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TG2012_Org_Tehtjärj" sheetId="2" r:id="rId1"/>
    <sheet name="TG2012_Org_Nimijärj" sheetId="7" r:id="rId2"/>
    <sheet name="Maastovalvojat" sheetId="1" r:id="rId3"/>
    <sheet name="Ravintola" sheetId="3" r:id="rId4"/>
    <sheet name="Org_Tehtjär_www" sheetId="6" r:id="rId5"/>
    <sheet name="Org_Nimijärj_www" sheetId="5" r:id="rId6"/>
    <sheet name="Taul4" sheetId="4" r:id="rId7"/>
  </sheets>
  <calcPr calcId="125725"/>
</workbook>
</file>

<file path=xl/calcChain.xml><?xml version="1.0" encoding="utf-8"?>
<calcChain xmlns="http://schemas.openxmlformats.org/spreadsheetml/2006/main">
  <c r="P243" i="2"/>
  <c r="O243"/>
  <c r="N243"/>
  <c r="M243"/>
  <c r="I243"/>
  <c r="H243"/>
  <c r="F243"/>
  <c r="E243"/>
  <c r="D243"/>
  <c r="C243"/>
  <c r="I66" i="1" l="1"/>
  <c r="I242" s="1"/>
  <c r="L286"/>
  <c r="O278"/>
  <c r="N278"/>
  <c r="M278"/>
  <c r="M280" s="1"/>
  <c r="P242"/>
  <c r="O242"/>
  <c r="N242"/>
  <c r="M242"/>
  <c r="H242"/>
  <c r="F242"/>
  <c r="E242"/>
  <c r="D242"/>
  <c r="C242"/>
  <c r="N243" i="7"/>
  <c r="O243"/>
  <c r="P243"/>
  <c r="M243"/>
  <c r="H243"/>
  <c r="I243"/>
  <c r="P219" i="5" l="1"/>
  <c r="O219"/>
  <c r="N219"/>
  <c r="M219"/>
  <c r="I219"/>
  <c r="H219"/>
  <c r="F219"/>
  <c r="E219"/>
  <c r="D219"/>
  <c r="C219"/>
  <c r="P219" i="6"/>
  <c r="O219"/>
  <c r="N219"/>
  <c r="M219"/>
  <c r="I219"/>
  <c r="H219"/>
  <c r="F219"/>
  <c r="E219"/>
  <c r="D219"/>
  <c r="C219"/>
  <c r="C2" i="4"/>
  <c r="C1"/>
  <c r="F243" i="7"/>
  <c r="E243"/>
  <c r="D243"/>
  <c r="C243"/>
</calcChain>
</file>

<file path=xl/sharedStrings.xml><?xml version="1.0" encoding="utf-8"?>
<sst xmlns="http://schemas.openxmlformats.org/spreadsheetml/2006/main" count="9015" uniqueCount="1173">
  <si>
    <t>TP/TG2012/ME</t>
  </si>
  <si>
    <t xml:space="preserve">TG2012_Organisaatio.doc </t>
  </si>
  <si>
    <r>
      <t xml:space="preserve">Tampere Games 8-10.6.2012 / Organisaatio / </t>
    </r>
    <r>
      <rPr>
        <b/>
        <u/>
        <sz val="18"/>
        <color rgb="FFFF0000"/>
        <rFont val="Times New Roman"/>
        <family val="1"/>
      </rPr>
      <t>Nimijärjestyksessä</t>
    </r>
  </si>
  <si>
    <t>TG2012</t>
  </si>
  <si>
    <t>ok (mikä vaan) Pe+La</t>
  </si>
  <si>
    <t>Arto</t>
  </si>
  <si>
    <t>Kahila</t>
  </si>
  <si>
    <t>050-3725084</t>
  </si>
  <si>
    <t xml:space="preserve">arto.kahila@sci.fi;  </t>
  </si>
  <si>
    <t>ok / Varmista</t>
  </si>
  <si>
    <t>Maija</t>
  </si>
  <si>
    <t>Kerkola</t>
  </si>
  <si>
    <t>040-5168318</t>
  </si>
  <si>
    <t xml:space="preserve">tommi.keronen@gmail.com; </t>
  </si>
  <si>
    <t>ok</t>
  </si>
  <si>
    <t>Ulla</t>
  </si>
  <si>
    <t>Pietilä</t>
  </si>
  <si>
    <t>050-3096128</t>
  </si>
  <si>
    <t>ullaa.pietila@koulut.tampere.fi</t>
  </si>
  <si>
    <t>Atk</t>
  </si>
  <si>
    <t>Tulospalvelu / pyöritys perjantai</t>
  </si>
  <si>
    <t>Timo</t>
  </si>
  <si>
    <t>Kokko</t>
  </si>
  <si>
    <t>050-5849941</t>
  </si>
  <si>
    <t xml:space="preserve">timo.kokko@kokkens.fi; </t>
  </si>
  <si>
    <t>Maali</t>
  </si>
  <si>
    <t>Mauri</t>
  </si>
  <si>
    <t>Laasonen</t>
  </si>
  <si>
    <t>040-5259400</t>
  </si>
  <si>
    <t>mauri.laasonen@tut.fi</t>
  </si>
  <si>
    <t>Kuulutus</t>
  </si>
  <si>
    <t>Jukka</t>
  </si>
  <si>
    <t>Westerlund</t>
  </si>
  <si>
    <t>0400-332400</t>
  </si>
  <si>
    <t xml:space="preserve">jukka.westerlund@westervesa.fi; </t>
  </si>
  <si>
    <t>Tulospalvelu / pyöritys</t>
  </si>
  <si>
    <t>Keijo</t>
  </si>
  <si>
    <t>Viilo</t>
  </si>
  <si>
    <t>040-7270166</t>
  </si>
  <si>
    <t xml:space="preserve">keijo.viilo@kolumbus.fi; </t>
  </si>
  <si>
    <t>Maali/Emit ja itkumuuri ja tulospalvelukoneiden ja verkon pystytys</t>
  </si>
  <si>
    <t>Ari</t>
  </si>
  <si>
    <t>Virekunnas</t>
  </si>
  <si>
    <t>050-32320037</t>
  </si>
  <si>
    <t xml:space="preserve">ari.virekunnas@kolumbus.fi; </t>
  </si>
  <si>
    <t>Severi</t>
  </si>
  <si>
    <t>Eerola</t>
  </si>
  <si>
    <t>0400-147450</t>
  </si>
  <si>
    <t xml:space="preserve">severi.eerola@kolumbus.fi; </t>
  </si>
  <si>
    <t>ok/varmista</t>
  </si>
  <si>
    <t>Heikki</t>
  </si>
  <si>
    <t>Virekunas</t>
  </si>
  <si>
    <t>044-2175602</t>
  </si>
  <si>
    <t xml:space="preserve">heikki.virekunnas@hotmail.com; </t>
  </si>
  <si>
    <t xml:space="preserve">Mikko </t>
  </si>
  <si>
    <t>Haikonen</t>
  </si>
  <si>
    <t>040-7616345</t>
  </si>
  <si>
    <t xml:space="preserve">mikko.haikonen@luukku.com; </t>
  </si>
  <si>
    <t xml:space="preserve">Eero </t>
  </si>
  <si>
    <t xml:space="preserve">eero.kahila@netti.fi; </t>
  </si>
  <si>
    <t>atk</t>
  </si>
  <si>
    <t>Lauri</t>
  </si>
  <si>
    <t>040-5199776</t>
  </si>
  <si>
    <t xml:space="preserve">lauri.kahila@sci.fi; </t>
  </si>
  <si>
    <t>Tommi</t>
  </si>
  <si>
    <t>Keronen</t>
  </si>
  <si>
    <t>Jouni</t>
  </si>
  <si>
    <t>Kinni</t>
  </si>
  <si>
    <t>0400-623610</t>
  </si>
  <si>
    <t>jouni.kinni@metso.com;</t>
  </si>
  <si>
    <t xml:space="preserve">Anna-Liisa </t>
  </si>
  <si>
    <t>Kuukka</t>
  </si>
  <si>
    <t>044-2073259</t>
  </si>
  <si>
    <t xml:space="preserve">esa.kuukka@kolumbus.fi; </t>
  </si>
  <si>
    <t xml:space="preserve">Kuulutus </t>
  </si>
  <si>
    <t>Kuusinen</t>
  </si>
  <si>
    <t>Maali/Itkumuuri</t>
  </si>
  <si>
    <t>Maritta</t>
  </si>
  <si>
    <t>Kymäläinen</t>
  </si>
  <si>
    <t>0400-909564</t>
  </si>
  <si>
    <t xml:space="preserve">maritta.kymalainen@hamk.fi; </t>
  </si>
  <si>
    <t>Munukka</t>
  </si>
  <si>
    <t>Maali/Emit-sisäänlukumikro1</t>
  </si>
  <si>
    <t xml:space="preserve">Jyri </t>
  </si>
  <si>
    <t>Mustajoki</t>
  </si>
  <si>
    <t>050-4009887</t>
  </si>
  <si>
    <t xml:space="preserve">jyri.mustajoki@hut.fi; </t>
  </si>
  <si>
    <t>Eero</t>
  </si>
  <si>
    <t>Pajarre / Koovee</t>
  </si>
  <si>
    <t>Markku</t>
  </si>
  <si>
    <t>Vainio</t>
  </si>
  <si>
    <t>Mikko</t>
  </si>
  <si>
    <t>Paunu</t>
  </si>
  <si>
    <t>0400-205766</t>
  </si>
  <si>
    <t xml:space="preserve">mikko.paunu@hotmail.com; </t>
  </si>
  <si>
    <t>Arttu</t>
  </si>
  <si>
    <t>Ruusiala</t>
  </si>
  <si>
    <t>Kati</t>
  </si>
  <si>
    <t xml:space="preserve">Savisaari </t>
  </si>
  <si>
    <r>
      <t>kati.savisaari@ttl.fi</t>
    </r>
    <r>
      <rPr>
        <b/>
        <u/>
        <sz val="8"/>
        <color rgb="FF0000FF"/>
        <rFont val="Times New Roman"/>
        <family val="1"/>
      </rPr>
      <t xml:space="preserve">; </t>
    </r>
  </si>
  <si>
    <t xml:space="preserve">Markus </t>
  </si>
  <si>
    <t>Stolze</t>
  </si>
  <si>
    <t>040-5596243</t>
  </si>
  <si>
    <t xml:space="preserve">markus.stolze@luukku.com; </t>
  </si>
  <si>
    <t>Iiro</t>
  </si>
  <si>
    <t>Sundvall</t>
  </si>
  <si>
    <t>050-3551804</t>
  </si>
  <si>
    <t>iiro.sundvall@mbnet.fi;</t>
  </si>
  <si>
    <t>Janne</t>
  </si>
  <si>
    <t>Tani</t>
  </si>
  <si>
    <t>040-5310044</t>
  </si>
  <si>
    <t xml:space="preserve">janne.tani@pp.inet.fi; </t>
  </si>
  <si>
    <t>Päivi</t>
  </si>
  <si>
    <t>050-5303085</t>
  </si>
  <si>
    <t xml:space="preserve">Eija </t>
  </si>
  <si>
    <t>Ylikoski</t>
  </si>
  <si>
    <t>040-7360727</t>
  </si>
  <si>
    <t>Kari</t>
  </si>
  <si>
    <t>0400-623523</t>
  </si>
  <si>
    <t>Kari.Ylikoski@elisanet.fi;</t>
  </si>
  <si>
    <t>Tuija</t>
  </si>
  <si>
    <t>Laine-Itävuo</t>
  </si>
  <si>
    <t>040-9674580</t>
  </si>
  <si>
    <t xml:space="preserve">tuija.laineitavuo@gmail.com; </t>
  </si>
  <si>
    <t>Huolto</t>
  </si>
  <si>
    <t>Esa</t>
  </si>
  <si>
    <t>Martti</t>
  </si>
  <si>
    <t>0400-838503</t>
  </si>
  <si>
    <t xml:space="preserve">esa.martti@elisanet.fi; </t>
  </si>
  <si>
    <t>040-5479029</t>
  </si>
  <si>
    <t xml:space="preserve">timo.munukka@gmail.com; </t>
  </si>
  <si>
    <t>Muksula</t>
  </si>
  <si>
    <t>Kristiina</t>
  </si>
  <si>
    <t>050-3551845</t>
  </si>
  <si>
    <t xml:space="preserve">kristiina.ruusiala@luukku.com; </t>
  </si>
  <si>
    <t>Annila</t>
  </si>
  <si>
    <t>040-5065551</t>
  </si>
  <si>
    <t xml:space="preserve">paivi.annila@uta.fi; </t>
  </si>
  <si>
    <t>Heidi</t>
  </si>
  <si>
    <t>Haapasalo</t>
  </si>
  <si>
    <t>040-8467720</t>
  </si>
  <si>
    <t xml:space="preserve">heidi.haapasalo@fimnet.fi; </t>
  </si>
  <si>
    <t>Sari</t>
  </si>
  <si>
    <t xml:space="preserve">Kahila </t>
  </si>
  <si>
    <t>040-5054746</t>
  </si>
  <si>
    <t xml:space="preserve">sari.kahila@sci.fi; </t>
  </si>
  <si>
    <t>Ravintola</t>
  </si>
  <si>
    <t>Anne</t>
  </si>
  <si>
    <t>Karhola</t>
  </si>
  <si>
    <t xml:space="preserve">anne.karhola@sci.fi; </t>
  </si>
  <si>
    <t xml:space="preserve">Lotta </t>
  </si>
  <si>
    <t xml:space="preserve">lotta.karhola@sci.fi; </t>
  </si>
  <si>
    <t>timo.munukka@gmail.com;</t>
  </si>
  <si>
    <t>Paasi</t>
  </si>
  <si>
    <t xml:space="preserve">Salla </t>
  </si>
  <si>
    <t>Salomaa</t>
  </si>
  <si>
    <t xml:space="preserve">salla.salomaa@luukku.com; </t>
  </si>
  <si>
    <t>Yli-Hietanen</t>
  </si>
  <si>
    <t>040-7022049</t>
  </si>
  <si>
    <t xml:space="preserve">Saara </t>
  </si>
  <si>
    <t>Huolto/Parkki</t>
  </si>
  <si>
    <t>Parkki</t>
  </si>
  <si>
    <t>Hakomäki</t>
  </si>
  <si>
    <t>040-5590292</t>
  </si>
  <si>
    <t xml:space="preserve">Henri </t>
  </si>
  <si>
    <t>Kontoniemi</t>
  </si>
  <si>
    <t>040-7715189</t>
  </si>
  <si>
    <t xml:space="preserve">henri.kontoniemi@elisanet.fi; </t>
  </si>
  <si>
    <t>Niemi</t>
  </si>
  <si>
    <t xml:space="preserve">Juhani </t>
  </si>
  <si>
    <t>Pitkänen</t>
  </si>
  <si>
    <t>040-8473185</t>
  </si>
  <si>
    <t>juhani.pitkanen@jippii.fi</t>
  </si>
  <si>
    <t>Huolto/Vartiointi</t>
  </si>
  <si>
    <t>Eskola</t>
  </si>
  <si>
    <t>0400-568693</t>
  </si>
  <si>
    <t>mikkoeskola@kolumbus.fi;</t>
  </si>
  <si>
    <t>Info</t>
  </si>
  <si>
    <t>Tiina</t>
  </si>
  <si>
    <t>Jussila</t>
  </si>
  <si>
    <t>040-7799404</t>
  </si>
  <si>
    <t xml:space="preserve">Tiina.JUSSILA@gapac.com; </t>
  </si>
  <si>
    <t>Kenttä</t>
  </si>
  <si>
    <t>Kisakeskusrakennelmat</t>
  </si>
  <si>
    <t>Jari</t>
  </si>
  <si>
    <t>Heiskanen</t>
  </si>
  <si>
    <t>050-3548067</t>
  </si>
  <si>
    <t xml:space="preserve">Jari.Heiskanen@fcg.fi; </t>
  </si>
  <si>
    <t>Pasi</t>
  </si>
  <si>
    <t>Mäenpää</t>
  </si>
  <si>
    <t>050-4676616</t>
  </si>
  <si>
    <t xml:space="preserve">pasi.maenpaa@gmail.com; </t>
  </si>
  <si>
    <t>Rissanen</t>
  </si>
  <si>
    <t>040-7763771</t>
  </si>
  <si>
    <t xml:space="preserve">markku.rissanen@tampere.fi; </t>
  </si>
  <si>
    <t>Kilp.Johto</t>
  </si>
  <si>
    <t>Kilp.johtaja</t>
  </si>
  <si>
    <t xml:space="preserve">mikkoeskola@kolumbus.fi; </t>
  </si>
  <si>
    <t>Kilpailu</t>
  </si>
  <si>
    <t>Kilpailutoiminnot/Lähtöjen rakennuspomo</t>
  </si>
  <si>
    <t>Lähtörakenteet</t>
  </si>
  <si>
    <t>Petri</t>
  </si>
  <si>
    <t>Alatalo</t>
  </si>
  <si>
    <t>041-5069751</t>
  </si>
  <si>
    <t xml:space="preserve">petri.m.alatalo@elisanet.fi; </t>
  </si>
  <si>
    <t>Kilpailutoiminnot/Lähtö1</t>
  </si>
  <si>
    <t>Halme</t>
  </si>
  <si>
    <t>050-5611140</t>
  </si>
  <si>
    <t xml:space="preserve">jukka.halme@pilkington.fi; </t>
  </si>
  <si>
    <t>Kirsi</t>
  </si>
  <si>
    <t>050-3209319</t>
  </si>
  <si>
    <r>
      <t>kirsi.halme@dnainternet.net</t>
    </r>
    <r>
      <rPr>
        <b/>
        <u/>
        <sz val="8"/>
        <color rgb="FF0000FF"/>
        <rFont val="Times New Roman"/>
        <family val="1"/>
      </rPr>
      <t xml:space="preserve">; </t>
    </r>
  </si>
  <si>
    <t>Kilpailutoiminnot/Lähtö2</t>
  </si>
  <si>
    <t xml:space="preserve">Esa </t>
  </si>
  <si>
    <t>044-2704525</t>
  </si>
  <si>
    <t>Märkälä</t>
  </si>
  <si>
    <t>040-8392837</t>
  </si>
  <si>
    <t xml:space="preserve">MarkalaJanne@johndeere.com; </t>
  </si>
  <si>
    <t>Tulostaulu</t>
  </si>
  <si>
    <t>Juha</t>
  </si>
  <si>
    <t>040-7766083</t>
  </si>
  <si>
    <t xml:space="preserve">juha.pitkanen@insta.fi; </t>
  </si>
  <si>
    <t>Lähtö1</t>
  </si>
  <si>
    <t>Lähtö3</t>
  </si>
  <si>
    <t>Lähtö2</t>
  </si>
  <si>
    <t>Tarja</t>
  </si>
  <si>
    <t>0400-852010</t>
  </si>
  <si>
    <t>Riikka</t>
  </si>
  <si>
    <t>050-3071796</t>
  </si>
  <si>
    <t xml:space="preserve">Riikka.Eerola@saarioinen.fi; </t>
  </si>
  <si>
    <t>Meri</t>
  </si>
  <si>
    <t>Huhtanen</t>
  </si>
  <si>
    <t xml:space="preserve">Ossi </t>
  </si>
  <si>
    <t>050-5242418</t>
  </si>
  <si>
    <t xml:space="preserve">ossi.huhtanen@kolster.fi; </t>
  </si>
  <si>
    <t>Kallio</t>
  </si>
  <si>
    <t>Eeva</t>
  </si>
  <si>
    <t>Kananen</t>
  </si>
  <si>
    <t>Sanna</t>
  </si>
  <si>
    <t>Kela</t>
  </si>
  <si>
    <t>040-1727706</t>
  </si>
  <si>
    <t xml:space="preserve">sanna-maija.kela@kvps.fi; </t>
  </si>
  <si>
    <r>
      <t xml:space="preserve">ok;  </t>
    </r>
    <r>
      <rPr>
        <b/>
        <u/>
        <sz val="8"/>
        <color rgb="FFFF0000"/>
        <rFont val="Times New Roman"/>
        <family val="1"/>
      </rPr>
      <t>Vain Pe</t>
    </r>
  </si>
  <si>
    <t>Jaakko</t>
  </si>
  <si>
    <t>Koivisto</t>
  </si>
  <si>
    <t xml:space="preserve">taina.koivisto@tampere.fi; </t>
  </si>
  <si>
    <t>Kalle</t>
  </si>
  <si>
    <t>050-5553101</t>
  </si>
  <si>
    <t xml:space="preserve">kaarlo.koivisto@tamk.fi; </t>
  </si>
  <si>
    <t>Kyrölä</t>
  </si>
  <si>
    <t>Sirpa</t>
  </si>
  <si>
    <t>Lusa</t>
  </si>
  <si>
    <t>040-5229754</t>
  </si>
  <si>
    <t xml:space="preserve">sirpa.lusa@ttl.fi; </t>
  </si>
  <si>
    <t>Tuomo</t>
  </si>
  <si>
    <t>Satu</t>
  </si>
  <si>
    <t>Marila</t>
  </si>
  <si>
    <t>040-7152524</t>
  </si>
  <si>
    <t xml:space="preserve">Satu.Marila@verve.fi; </t>
  </si>
  <si>
    <t>Kilpailutoiminnot/Lähtö3</t>
  </si>
  <si>
    <t>0400-147269</t>
  </si>
  <si>
    <t xml:space="preserve">jaakkoniemi@kolumbus.fi; </t>
  </si>
  <si>
    <t>050-5423887</t>
  </si>
  <si>
    <t xml:space="preserve">jouni.niemi@suomi24.fi; </t>
  </si>
  <si>
    <t>Tuire</t>
  </si>
  <si>
    <t>040-8227756</t>
  </si>
  <si>
    <t xml:space="preserve">tuireniemi@windowslive.com; </t>
  </si>
  <si>
    <t>Joni</t>
  </si>
  <si>
    <t>Niskanen</t>
  </si>
  <si>
    <t>050-3309093</t>
  </si>
  <si>
    <t xml:space="preserve">joni.niskanen@pshp.fi; </t>
  </si>
  <si>
    <t>Veikko</t>
  </si>
  <si>
    <t>Punkka</t>
  </si>
  <si>
    <t>050-4872980</t>
  </si>
  <si>
    <t xml:space="preserve">punkka@iki.fi; </t>
  </si>
  <si>
    <t>Reunanen</t>
  </si>
  <si>
    <t>040-5225815</t>
  </si>
  <si>
    <t xml:space="preserve">pasi.reunanen@kotikone.fi; </t>
  </si>
  <si>
    <t>Ami</t>
  </si>
  <si>
    <t>Rinta-Jouppi</t>
  </si>
  <si>
    <t>050-5695918</t>
  </si>
  <si>
    <t xml:space="preserve">ami.rintajouppi@gmail.com;  </t>
  </si>
  <si>
    <t>Urpo</t>
  </si>
  <si>
    <t>Saarijärvi</t>
  </si>
  <si>
    <t>040-5628219</t>
  </si>
  <si>
    <t xml:space="preserve">saarijarvi@luukku.com;  </t>
  </si>
  <si>
    <t>Antti</t>
  </si>
  <si>
    <t>Siren</t>
  </si>
  <si>
    <t>040-5818884</t>
  </si>
  <si>
    <t xml:space="preserve">anttissiren@gmail.com; </t>
  </si>
  <si>
    <t>Esko</t>
  </si>
  <si>
    <t>Vuorenpää</t>
  </si>
  <si>
    <t>Jussi-Elmeri</t>
  </si>
  <si>
    <t>050-9171528</t>
  </si>
  <si>
    <t xml:space="preserve">jussi.halme@dnainternet.net; </t>
  </si>
  <si>
    <t>Soile</t>
  </si>
  <si>
    <t>Välimaa</t>
  </si>
  <si>
    <t>Markkinointi</t>
  </si>
  <si>
    <t>Kaj</t>
  </si>
  <si>
    <t>Andresen</t>
  </si>
  <si>
    <t>0500-335905</t>
  </si>
  <si>
    <t xml:space="preserve">kaj.andresen@elisanet.fi; </t>
  </si>
  <si>
    <t>Palkintojen hankinta ja jako Pe</t>
  </si>
  <si>
    <t>Laakkonen</t>
  </si>
  <si>
    <t>045-6527821</t>
  </si>
  <si>
    <t xml:space="preserve">juha.laakkonen@spectra.fi; </t>
  </si>
  <si>
    <t>Vahvelainen</t>
  </si>
  <si>
    <t>040-5305784</t>
  </si>
  <si>
    <t xml:space="preserve">jari.vahvelainen@pp.inet.fi; </t>
  </si>
  <si>
    <t>Palkintojen hankinta ja jako</t>
  </si>
  <si>
    <t>Irma</t>
  </si>
  <si>
    <t>Kisa</t>
  </si>
  <si>
    <t>Pääsektori</t>
  </si>
  <si>
    <t>Org-Taso</t>
  </si>
  <si>
    <t>Varmist</t>
  </si>
  <si>
    <t xml:space="preserve">Tehtävä </t>
  </si>
  <si>
    <t>Tehtävä</t>
  </si>
  <si>
    <t>Etunimi</t>
  </si>
  <si>
    <t>Sukunimi</t>
  </si>
  <si>
    <t>Puh</t>
  </si>
  <si>
    <t>email</t>
  </si>
  <si>
    <t>Rata</t>
  </si>
  <si>
    <t>Matti</t>
  </si>
  <si>
    <t>Järvinen</t>
  </si>
  <si>
    <t>040-5271010</t>
  </si>
  <si>
    <t>jari.kymalainen@sandvik.com;</t>
  </si>
  <si>
    <t>Laitila</t>
  </si>
  <si>
    <t>040-5917150</t>
  </si>
  <si>
    <t xml:space="preserve">markku.laitila@kolumbus.fi; </t>
  </si>
  <si>
    <t>Annika</t>
  </si>
  <si>
    <t>040-8332169</t>
  </si>
  <si>
    <t xml:space="preserve">annika.viilo@kolumbus.fi; </t>
  </si>
  <si>
    <t>Rastien rakentaminen</t>
  </si>
  <si>
    <t>Ylitalo</t>
  </si>
  <si>
    <t>0400-634908</t>
  </si>
  <si>
    <t xml:space="preserve">antti.ylitalo@elisanet.fi; </t>
  </si>
  <si>
    <t>Riitta</t>
  </si>
  <si>
    <t>Mähönen</t>
  </si>
  <si>
    <t>040-8393310</t>
  </si>
  <si>
    <t xml:space="preserve">riitta.mahonen@kotiposti.net; </t>
  </si>
  <si>
    <t>Essi</t>
  </si>
  <si>
    <t>Sundström</t>
  </si>
  <si>
    <t>040-8288391</t>
  </si>
  <si>
    <t xml:space="preserve">es.si.aurora@hotmail.com; </t>
  </si>
  <si>
    <t>Anjala</t>
  </si>
  <si>
    <t xml:space="preserve">ari.anjala@nls.fi; </t>
  </si>
  <si>
    <t>Rastien rakentaminen (ei kisapäivinä paikalla)</t>
  </si>
  <si>
    <t>Asko</t>
  </si>
  <si>
    <t>Brax</t>
  </si>
  <si>
    <t xml:space="preserve">asbrax@elisanet.fi; </t>
  </si>
  <si>
    <t>Ratamestariryhmä/ rastien tarkastusjuoksu</t>
  </si>
  <si>
    <t>Haanpää</t>
  </si>
  <si>
    <t xml:space="preserve">tuomo.haanpaa@elisanet.fi; </t>
  </si>
  <si>
    <t>Kalevi</t>
  </si>
  <si>
    <t>Hakala</t>
  </si>
  <si>
    <t>Juha-Pekka</t>
  </si>
  <si>
    <t>Harju</t>
  </si>
  <si>
    <t>040-5315578</t>
  </si>
  <si>
    <t>juha-pekka.harju@kolumbus.fi</t>
  </si>
  <si>
    <t>Suvi</t>
  </si>
  <si>
    <t>040-5841292</t>
  </si>
  <si>
    <t>suvi.harju@kolumbus.fi</t>
  </si>
  <si>
    <t>Heino</t>
  </si>
  <si>
    <t xml:space="preserve">pasi.heino@nsn.com; </t>
  </si>
  <si>
    <t>ok (rastienvienti ym; Ei La)</t>
  </si>
  <si>
    <t>Heinämäki</t>
  </si>
  <si>
    <t>Pekka</t>
  </si>
  <si>
    <t>Korpela</t>
  </si>
  <si>
    <t>Kiiskinen</t>
  </si>
  <si>
    <t>050-5901255</t>
  </si>
  <si>
    <t xml:space="preserve">arto.kiiskinen@suominen.fi; </t>
  </si>
  <si>
    <t>Ratamestariryhmä/maastoluvat</t>
  </si>
  <si>
    <t>Maastoluvat</t>
  </si>
  <si>
    <t xml:space="preserve">jouni.kinni@metso.com; </t>
  </si>
  <si>
    <t>Pentti</t>
  </si>
  <si>
    <t>Marja</t>
  </si>
  <si>
    <t>Laine</t>
  </si>
  <si>
    <t>Emmi</t>
  </si>
  <si>
    <t>040-7720695</t>
  </si>
  <si>
    <t xml:space="preserve">emmi.mahonen@kotiposti.net; </t>
  </si>
  <si>
    <t>Niittylahti</t>
  </si>
  <si>
    <t xml:space="preserve">ari.niittylahti@tampereenpyrinto.fi; </t>
  </si>
  <si>
    <t>xx</t>
  </si>
  <si>
    <t>Reijo</t>
  </si>
  <si>
    <t>Viitanen</t>
  </si>
  <si>
    <t>040-7799477</t>
  </si>
  <si>
    <t xml:space="preserve">repa.viitanen@elisanet.fi; </t>
  </si>
  <si>
    <t>Mika</t>
  </si>
  <si>
    <t>Vuorela</t>
  </si>
  <si>
    <t>040-5867249</t>
  </si>
  <si>
    <t xml:space="preserve">mika.vuorela@fortekivitalot.fi; </t>
  </si>
  <si>
    <t>Jaska</t>
  </si>
  <si>
    <t>Åkerlind</t>
  </si>
  <si>
    <t>Rata/Up</t>
  </si>
  <si>
    <t>Ulk 2</t>
  </si>
  <si>
    <t>Ratavalvoja/Pe ja Su/WREn TA</t>
  </si>
  <si>
    <t>Tauno</t>
  </si>
  <si>
    <t>Haapasaari</t>
  </si>
  <si>
    <t>040-5468298</t>
  </si>
  <si>
    <t>hapsu@pp.phnet.fi;</t>
  </si>
  <si>
    <t>Ratavalvoja /Pe</t>
  </si>
  <si>
    <t>Riku</t>
  </si>
  <si>
    <t>Kopra</t>
  </si>
  <si>
    <t>Ratavalvoja/La-Su</t>
  </si>
  <si>
    <t>Aki</t>
  </si>
  <si>
    <t>Nieminen</t>
  </si>
  <si>
    <t>0400-952852</t>
  </si>
  <si>
    <t>Ratatulostus</t>
  </si>
  <si>
    <t>Kimmo</t>
  </si>
  <si>
    <t>Viertola/Koopiste</t>
  </si>
  <si>
    <t xml:space="preserve">kimmo.viertola@koopiste.com; </t>
  </si>
  <si>
    <t xml:space="preserve">Ravintola </t>
  </si>
  <si>
    <t>Päällikkö +ruoka</t>
  </si>
  <si>
    <t xml:space="preserve">Anneli </t>
  </si>
  <si>
    <t>Hautaniemi</t>
  </si>
  <si>
    <t>050-63165</t>
  </si>
  <si>
    <t xml:space="preserve">anneli.hautaniemi@saarioinen.fi; </t>
  </si>
  <si>
    <t>Kuuteri-Kallio</t>
  </si>
  <si>
    <t xml:space="preserve">marja.kuuteri-kallio@martat.fi; </t>
  </si>
  <si>
    <t>Ravintola / Henkilöstöhankinta</t>
  </si>
  <si>
    <t xml:space="preserve">Jaana </t>
  </si>
  <si>
    <t>Juntunen</t>
  </si>
  <si>
    <t>040-5161870</t>
  </si>
  <si>
    <t xml:space="preserve">jaana.k.juntunen@finnbest.com; </t>
  </si>
  <si>
    <t>Laitehankinnat</t>
  </si>
  <si>
    <t>Raija</t>
  </si>
  <si>
    <t>Savolainen</t>
  </si>
  <si>
    <t>040-7776606</t>
  </si>
  <si>
    <t xml:space="preserve">raija.k.savolainen@luukku.com; </t>
  </si>
  <si>
    <t>040-8417051</t>
  </si>
  <si>
    <t xml:space="preserve">tiinamsiren@gmail.com; </t>
  </si>
  <si>
    <t xml:space="preserve">Tuula </t>
  </si>
  <si>
    <t>Aho</t>
  </si>
  <si>
    <t xml:space="preserve">tuula.aho@pshp.fi; </t>
  </si>
  <si>
    <t>050-3278489</t>
  </si>
  <si>
    <t xml:space="preserve">maija.andresen@elisanet.fi; </t>
  </si>
  <si>
    <t>040-7773194</t>
  </si>
  <si>
    <t xml:space="preserve">kati.haanpaa@koulut.tampere.fi; </t>
  </si>
  <si>
    <t xml:space="preserve">Marita </t>
  </si>
  <si>
    <t>Hietikko</t>
  </si>
  <si>
    <t>040-7078934</t>
  </si>
  <si>
    <t xml:space="preserve">Marita.Hietikko@vtt.fi; </t>
  </si>
  <si>
    <t xml:space="preserve"> </t>
  </si>
  <si>
    <t>Erkki</t>
  </si>
  <si>
    <t>Jaatinen</t>
  </si>
  <si>
    <t> 0400-647271</t>
  </si>
  <si>
    <t xml:space="preserve">erkki.v.jaatinen@metso.com; </t>
  </si>
  <si>
    <t>Liisa</t>
  </si>
  <si>
    <t>Janka</t>
  </si>
  <si>
    <t>Joutsen</t>
  </si>
  <si>
    <t>050-5397127</t>
  </si>
  <si>
    <t xml:space="preserve">marja.joutsen@elisanet.fi; </t>
  </si>
  <si>
    <t>ok (vain la+su)</t>
  </si>
  <si>
    <t>Ida</t>
  </si>
  <si>
    <t>Jutta</t>
  </si>
  <si>
    <t>Gunnevi</t>
  </si>
  <si>
    <t>040-7495910</t>
  </si>
  <si>
    <t xml:space="preserve">gunnevi.kiiskinen@koulut.tampere.fi; </t>
  </si>
  <si>
    <t xml:space="preserve">Kirsti </t>
  </si>
  <si>
    <t>Kilpinen</t>
  </si>
  <si>
    <t>0500-588294</t>
  </si>
  <si>
    <t>050-5993492</t>
  </si>
  <si>
    <t xml:space="preserve">Sirpa.Kinni@terveystalo.com; </t>
  </si>
  <si>
    <t xml:space="preserve">Maria </t>
  </si>
  <si>
    <t> 040-7691456</t>
  </si>
  <si>
    <t xml:space="preserve">maria.kontoniemi@elisanet.fi; </t>
  </si>
  <si>
    <t>Laura</t>
  </si>
  <si>
    <t> 0400-131129</t>
  </si>
  <si>
    <t xml:space="preserve">lurkki94@gmail.com; </t>
  </si>
  <si>
    <t xml:space="preserve">Hilkka </t>
  </si>
  <si>
    <t>Lankia</t>
  </si>
  <si>
    <t>040-8013248</t>
  </si>
  <si>
    <t xml:space="preserve">hilkka.lankia@pp.inet.fi; </t>
  </si>
  <si>
    <t xml:space="preserve">Maisa </t>
  </si>
  <si>
    <t>Tanja</t>
  </si>
  <si>
    <t>Moser</t>
  </si>
  <si>
    <t xml:space="preserve">tanjj.moser@gmail.com; </t>
  </si>
  <si>
    <t>Maarit</t>
  </si>
  <si>
    <t xml:space="preserve">Terttu </t>
  </si>
  <si>
    <t>Ojanen</t>
  </si>
  <si>
    <t>050-3428992</t>
  </si>
  <si>
    <t xml:space="preserve">terttu.ojanen@puukeskus.fi; </t>
  </si>
  <si>
    <t xml:space="preserve">Elina </t>
  </si>
  <si>
    <t> 040-5351197</t>
  </si>
  <si>
    <r>
      <t>elina.pietila@pp2.inet.fi</t>
    </r>
    <r>
      <rPr>
        <b/>
        <u/>
        <sz val="8"/>
        <color rgb="FF0000FF"/>
        <rFont val="Times New Roman"/>
        <family val="1"/>
      </rPr>
      <t xml:space="preserve">; elina.pietila@tampereenkonservatorio.fi; </t>
    </r>
  </si>
  <si>
    <t>Polvi-Lohikoski</t>
  </si>
  <si>
    <t>040-7022747</t>
  </si>
  <si>
    <t xml:space="preserve">marita.polvi-lohikoski@luukku.com; </t>
  </si>
  <si>
    <t xml:space="preserve">Erika </t>
  </si>
  <si>
    <t>Pälviranta-Nääjärvi</t>
  </si>
  <si>
    <t>050-352 3849</t>
  </si>
  <si>
    <t xml:space="preserve"> erika.palviranta@gmail.com; </t>
  </si>
  <si>
    <t xml:space="preserve">Tuija </t>
  </si>
  <si>
    <t>Schmidt</t>
  </si>
  <si>
    <t>Minna</t>
  </si>
  <si>
    <t>Valio</t>
  </si>
  <si>
    <t>Johanna</t>
  </si>
  <si>
    <t xml:space="preserve">johanna.viilo@kolumbus.fi; </t>
  </si>
  <si>
    <t>Tsto</t>
  </si>
  <si>
    <t>Tiedotus / lehdistö</t>
  </si>
  <si>
    <t>Olli</t>
  </si>
  <si>
    <t>Mäki</t>
  </si>
  <si>
    <t>040-5691344</t>
  </si>
  <si>
    <t xml:space="preserve">olavi.maki@olliholli.inet.fi; </t>
  </si>
  <si>
    <t xml:space="preserve">Tiedotus/lehdistö </t>
  </si>
  <si>
    <t>Saana</t>
  </si>
  <si>
    <t>0400-692254</t>
  </si>
  <si>
    <t>saana.vahvelainen@pp.inet.fi</t>
  </si>
  <si>
    <t>tarja.vahvelainen@pp.inet.fi</t>
  </si>
  <si>
    <t>Ravintola (Pe)</t>
  </si>
  <si>
    <t xml:space="preserve">Taina </t>
  </si>
  <si>
    <t>050-4643504</t>
  </si>
  <si>
    <t xml:space="preserve">taina.koivisto@tampere.fi: </t>
  </si>
  <si>
    <t xml:space="preserve">Sonja </t>
  </si>
  <si>
    <t>050-5955902</t>
  </si>
  <si>
    <t>sonja.kyrola@kolumbus.fi</t>
  </si>
  <si>
    <t>Hilla</t>
  </si>
  <si>
    <t xml:space="preserve">hilla.vahvelainen@pp.inet.fi; </t>
  </si>
  <si>
    <t>Voi kysyä:</t>
  </si>
  <si>
    <t>Sanna Matinheikki, sanna.matinheikki@gmail.com</t>
  </si>
  <si>
    <t>Päivi Rötsä, paivi.rotsa@elisanet.fi</t>
  </si>
  <si>
    <t>Heli Roininen, heli.roininen@pp.inet.fi</t>
  </si>
  <si>
    <t>Sami Tuominen, sami.tuominen@kolumbus.fi</t>
  </si>
  <si>
    <t>Kimmo Vesterinen, kimmo.vesterinen@nsn.fi</t>
  </si>
  <si>
    <t>040-5878324</t>
  </si>
  <si>
    <t>Härkönen</t>
  </si>
  <si>
    <t>??</t>
  </si>
  <si>
    <t>Salla</t>
  </si>
  <si>
    <t>0400-131129</t>
  </si>
  <si>
    <t>salla-katriina@hotmail.com</t>
  </si>
  <si>
    <t xml:space="preserve">Kilpailutoiminnot/Lähtö1 </t>
  </si>
  <si>
    <t>Simo</t>
  </si>
  <si>
    <t>0400-739439</t>
  </si>
  <si>
    <t xml:space="preserve">Julkunen </t>
  </si>
  <si>
    <t>040-5271000</t>
  </si>
  <si>
    <t xml:space="preserve">pasi.julkunen@sandvik.com; </t>
  </si>
  <si>
    <t>???</t>
  </si>
  <si>
    <t>Joonas</t>
  </si>
  <si>
    <t>Julkunen</t>
  </si>
  <si>
    <t>041-4405096</t>
  </si>
  <si>
    <t xml:space="preserve">joonas.julkunen@pp.inet.fi; </t>
  </si>
  <si>
    <t xml:space="preserve">jouni.mahonen@kotiposti.net; </t>
  </si>
  <si>
    <t>Moilanen</t>
  </si>
  <si>
    <t>040-7527832</t>
  </si>
  <si>
    <t xml:space="preserve">eero.moilanen@tut.fi; </t>
  </si>
  <si>
    <t>Kärppälä</t>
  </si>
  <si>
    <t>050-5870259</t>
  </si>
  <si>
    <t>Routamaa Hannu</t>
  </si>
  <si>
    <t>Munukka Saila</t>
  </si>
  <si>
    <t>Oksanen Erja – ei enää jaostossa</t>
  </si>
  <si>
    <t>Mäenpää Pasi (pasi.maenpaa@mil.fi) – poista</t>
  </si>
  <si>
    <t>Savolainen Raija – ei viikonloppuna paikalla</t>
  </si>
  <si>
    <t>Savolainen Martti – ei viikonloppuna paikalla</t>
  </si>
  <si>
    <t>vain la+su (lähtö3)</t>
  </si>
  <si>
    <t>pe+su</t>
  </si>
  <si>
    <t>Kilpailutoiminnot/Lähtö3/päällikkö (ei la)</t>
  </si>
  <si>
    <t>ok, Vain pe</t>
  </si>
  <si>
    <t>ok – kaikki päivät</t>
  </si>
  <si>
    <t>ok, La-Su</t>
  </si>
  <si>
    <t>050-5004177</t>
  </si>
  <si>
    <t xml:space="preserve">ari.jarvinen@uta.fi; </t>
  </si>
  <si>
    <t>040-5122966</t>
  </si>
  <si>
    <t xml:space="preserve">masse@jarviset.com; </t>
  </si>
  <si>
    <t>ok – kaikki käy</t>
  </si>
  <si>
    <t>Kaunisto</t>
  </si>
  <si>
    <t>Pe: maastovahti</t>
  </si>
  <si>
    <t>Lammassaari</t>
  </si>
  <si>
    <t>050-5772314</t>
  </si>
  <si>
    <t xml:space="preserve">tiina.lammassaari@uta.fi; </t>
  </si>
  <si>
    <t>Järjestysmiespäällikkö / Pe-kaupunkisprintti</t>
  </si>
  <si>
    <t>ok / vain Pe</t>
  </si>
  <si>
    <t>Mustonen</t>
  </si>
  <si>
    <t>Lähtöön pe-su</t>
  </si>
  <si>
    <t xml:space="preserve">simonrasti@elisanet.fi; </t>
  </si>
  <si>
    <t>Ensiapu la+su</t>
  </si>
  <si>
    <t>040-5772334</t>
  </si>
  <si>
    <t xml:space="preserve">Jonne </t>
  </si>
  <si>
    <t>Kilpailutoiminnot/Lähtö1 päällikkö</t>
  </si>
  <si>
    <t>Heli</t>
  </si>
  <si>
    <t>Roininen</t>
  </si>
  <si>
    <t>Ravintola – vain etukäteen (ei paikalla Pe-Su)</t>
  </si>
  <si>
    <t>Pe: Hylkäyskäsittelijä maalissa</t>
  </si>
  <si>
    <t>Pe Maasto-vahti</t>
  </si>
  <si>
    <t>Kysy</t>
  </si>
  <si>
    <t xml:space="preserve">Harju Ulla </t>
  </si>
  <si>
    <r>
      <t>Ei pääse/osallistu:</t>
    </r>
    <r>
      <rPr>
        <i/>
        <sz val="14"/>
        <color theme="1"/>
        <rFont val="Times New Roman"/>
        <family val="1"/>
      </rPr>
      <t xml:space="preserve">  </t>
    </r>
  </si>
  <si>
    <t>Pe</t>
  </si>
  <si>
    <t>La</t>
  </si>
  <si>
    <t>Su</t>
  </si>
  <si>
    <t>jukka.kallio@koulut.tampere.fi</t>
  </si>
  <si>
    <t>050-3622161</t>
  </si>
  <si>
    <t>045-6738933</t>
  </si>
  <si>
    <t>Lähtö2/pomo</t>
  </si>
  <si>
    <t>050-3110300</t>
  </si>
  <si>
    <t xml:space="preserve">timo.mustonen@creanex.com; </t>
  </si>
  <si>
    <t>050-3433341 ?</t>
  </si>
  <si>
    <t>TG2013</t>
  </si>
  <si>
    <t>Thomas</t>
  </si>
  <si>
    <t>050-3451689</t>
  </si>
  <si>
    <t>040-5180903</t>
  </si>
  <si>
    <t>Pala</t>
  </si>
  <si>
    <t>Ilmoittautumiset+arvonta</t>
  </si>
  <si>
    <t>040-8379346</t>
  </si>
  <si>
    <t>Juho</t>
  </si>
  <si>
    <t>050-5993543</t>
  </si>
  <si>
    <t xml:space="preserve">juho.kinni@hut.fi; </t>
  </si>
  <si>
    <t>Ratamestari –La+Su: lasten radat</t>
  </si>
  <si>
    <t>Budjetti: Laskujen maksu, maksuseuranta, kassat</t>
  </si>
  <si>
    <t>Yövartiointi La-Su</t>
  </si>
  <si>
    <t>Huolto/parkki</t>
  </si>
  <si>
    <t xml:space="preserve">Lähtö 1 </t>
  </si>
  <si>
    <t>Lähtö 2</t>
  </si>
  <si>
    <t>Lähtö 3</t>
  </si>
  <si>
    <t>Huolto / Ea</t>
  </si>
  <si>
    <t>Huolto/Muksula</t>
  </si>
  <si>
    <t>Kisakeskusrakennus</t>
  </si>
  <si>
    <t>Rata/rtm</t>
  </si>
  <si>
    <t>Rata/maastovahdit</t>
  </si>
  <si>
    <t>Atk/Kuulutus</t>
  </si>
  <si>
    <t>Atk/Tulospalvelutoiminnot(emitIn,Itkumuu,korjmikr,  )</t>
  </si>
  <si>
    <t>Tiedotus</t>
  </si>
  <si>
    <t>Huolto/pesu</t>
  </si>
  <si>
    <t>Markkinointi/Palkinnot</t>
  </si>
  <si>
    <t>Valokuvaus</t>
  </si>
  <si>
    <t>Huolto/Yövalv</t>
  </si>
  <si>
    <t>Rata: juoma+tienylitys</t>
  </si>
  <si>
    <t>To</t>
  </si>
  <si>
    <t>TP80v</t>
  </si>
  <si>
    <t>Haastesuunnistus</t>
  </si>
  <si>
    <t>Kuntosuunnistus</t>
  </si>
  <si>
    <t xml:space="preserve"> =&gt;siirtyminen muihin tehtäviin</t>
  </si>
  <si>
    <t>Rata/maastovahdit/Koovee</t>
  </si>
  <si>
    <t>To i+Pe ap+ip 10 henk; Pe i purku, su i purku</t>
  </si>
  <si>
    <t>Varustekuljetus</t>
  </si>
  <si>
    <t>wc-tsekkaus</t>
  </si>
  <si>
    <t>Lähtökynnys -toiminnot</t>
  </si>
  <si>
    <t>Maalitoiminnot: vara-ajat, maalileimausvahti, palkvahti,</t>
  </si>
  <si>
    <t>Ravintola (rav+grilli+lätyt)</t>
  </si>
  <si>
    <t>Yhteensä</t>
  </si>
  <si>
    <t>Pasi Reunanen</t>
  </si>
  <si>
    <t>Esa Kuukka</t>
  </si>
  <si>
    <t>Kirsi Halme</t>
  </si>
  <si>
    <t>Anneli&amp;Marja K-K</t>
  </si>
  <si>
    <t>Timo Mustonen</t>
  </si>
  <si>
    <t>Kymis ym</t>
  </si>
  <si>
    <t>Koovee</t>
  </si>
  <si>
    <t>Heidi Haapasalo</t>
  </si>
  <si>
    <t>Timo Munukka</t>
  </si>
  <si>
    <t>Esa Martti</t>
  </si>
  <si>
    <t>Tiina Jussila</t>
  </si>
  <si>
    <t>Tarja Vahvelainen</t>
  </si>
  <si>
    <t>Juha Pitkänen</t>
  </si>
  <si>
    <t>Pentti Koivisto</t>
  </si>
  <si>
    <t>Koovee/Jouni Heinonen</t>
  </si>
  <si>
    <t>Jukka Westerlund</t>
  </si>
  <si>
    <t>Kepa, Ari, ym</t>
  </si>
  <si>
    <t>Mauri Laasonen</t>
  </si>
  <si>
    <t>Olli Mäki+Saana V</t>
  </si>
  <si>
    <t>TP-toimitsijoita</t>
  </si>
  <si>
    <t>Päivi Rissanen, paivi.rissanen@mehilainen.fi</t>
  </si>
  <si>
    <t>Toiminto</t>
  </si>
  <si>
    <t>ok (la-su)</t>
  </si>
  <si>
    <t>Jarmo</t>
  </si>
  <si>
    <t>Oikarinen</t>
  </si>
  <si>
    <t>Sirkka</t>
  </si>
  <si>
    <t>0400-623055</t>
  </si>
  <si>
    <t xml:space="preserve">jarmo.oikarinen@kotikone.fi; </t>
  </si>
  <si>
    <t>Muksula-päällikkö</t>
  </si>
  <si>
    <t>jukka.kyrola@kolumbus.fi;</t>
  </si>
  <si>
    <t>050-5969178</t>
  </si>
  <si>
    <t xml:space="preserve">ok </t>
  </si>
  <si>
    <t>Lähtö1/pomo</t>
  </si>
  <si>
    <t>Lähtö3/pomo</t>
  </si>
  <si>
    <t xml:space="preserve">Kilpailutoiminnot/Lähtö3 </t>
  </si>
  <si>
    <t>Ellu</t>
  </si>
  <si>
    <t>040-8654362</t>
  </si>
  <si>
    <t>Sari Kahila</t>
  </si>
  <si>
    <t>Nyholm</t>
  </si>
  <si>
    <t>Vapaa tehtäviin</t>
  </si>
  <si>
    <t>OK</t>
  </si>
  <si>
    <t>040-5456637</t>
  </si>
  <si>
    <t>Pe: rastivahti; La-Su Kilpailutoiminnot/Lähtö2</t>
  </si>
  <si>
    <t>TG2011</t>
  </si>
  <si>
    <t>Sistonen</t>
  </si>
  <si>
    <t>Ratamestari; Pe maastovahti</t>
  </si>
  <si>
    <t>Pomo</t>
  </si>
  <si>
    <t>ok (vain su)</t>
  </si>
  <si>
    <t>tulospalvelu</t>
  </si>
  <si>
    <t>Tulostaulu / Pe+La+Su</t>
  </si>
  <si>
    <t>Ravintola (To)</t>
  </si>
  <si>
    <t>ok (varmista vielä)</t>
  </si>
  <si>
    <t>Rastien rakentaminen / mitä muuta</t>
  </si>
  <si>
    <t>TAMPERE GAMES 2012</t>
  </si>
  <si>
    <t xml:space="preserve">Ravintolapäälliköt: </t>
  </si>
  <si>
    <t>Anneli Hautaniemi 050-36165</t>
  </si>
  <si>
    <t xml:space="preserve">Marja Kuuteri-Kallio </t>
  </si>
  <si>
    <t>Torstai 7.6.2012</t>
  </si>
  <si>
    <t>PINSIÖ</t>
  </si>
  <si>
    <t>18.00 - 20.00</t>
  </si>
  <si>
    <t>5 hlöä</t>
  </si>
  <si>
    <t>Anneli</t>
  </si>
  <si>
    <t>alkuvalmisteluja, myyntialue lipan</t>
  </si>
  <si>
    <t>Sirpa Kinni</t>
  </si>
  <si>
    <t>alle valmiiksi, asiakasoöydät valmiiksi</t>
  </si>
  <si>
    <t>Marita Hietikko</t>
  </si>
  <si>
    <t>Perjantai 8.6.2012</t>
  </si>
  <si>
    <r>
      <t xml:space="preserve">KESKUSTORI…… </t>
    </r>
    <r>
      <rPr>
        <b/>
        <sz val="10"/>
        <rFont val="Arial"/>
        <family val="2"/>
      </rPr>
      <t>Myyntiaika: 17 .00- 20.00</t>
    </r>
  </si>
  <si>
    <t xml:space="preserve">15.00 - </t>
  </si>
  <si>
    <t>Maija Andresen</t>
  </si>
  <si>
    <t>kahvinkeittäjä</t>
  </si>
  <si>
    <t>n. 20.00 asti</t>
  </si>
  <si>
    <t>"pomo"</t>
  </si>
  <si>
    <t>Paikalle viimeistään klo 16!</t>
  </si>
  <si>
    <t>16.00 - 21.00</t>
  </si>
  <si>
    <t>Erika Pälviranta-Nääjärvi</t>
  </si>
  <si>
    <t>myyjä</t>
  </si>
  <si>
    <t>* aluksi kannetaan tavarat</t>
  </si>
  <si>
    <t>Maisa Martti</t>
  </si>
  <si>
    <t>ja rakennetaan myyntiteltta</t>
  </si>
  <si>
    <t>Tuija Schmidt</t>
  </si>
  <si>
    <t>letunpaistaja</t>
  </si>
  <si>
    <t xml:space="preserve">* muurinpohjapannut 3 kpl </t>
  </si>
  <si>
    <t>Taina Koivisto</t>
  </si>
  <si>
    <t>* kahvinkeitin, grilli, pihdit, termot</t>
  </si>
  <si>
    <t>Elina Pietilä</t>
  </si>
  <si>
    <t xml:space="preserve"> * pöytiä: 6 kpl (lätty+grilli 3 kpl, </t>
  </si>
  <si>
    <t>Liisa Janka</t>
  </si>
  <si>
    <t>makkaranpaistaja</t>
  </si>
  <si>
    <t>kahvio 3 kpl)</t>
  </si>
  <si>
    <t>Marja Laine</t>
  </si>
  <si>
    <t>Lauantai 9.6.2012</t>
  </si>
  <si>
    <r>
      <t xml:space="preserve">PINSIÖ…… </t>
    </r>
    <r>
      <rPr>
        <b/>
        <sz val="10"/>
        <rFont val="Arial"/>
        <family val="2"/>
      </rPr>
      <t>Kahvio: 9.00-16.00</t>
    </r>
  </si>
  <si>
    <t>07.30 - 14.30</t>
  </si>
  <si>
    <t>08.00 - 12.00</t>
  </si>
  <si>
    <t>2 hlöä</t>
  </si>
  <si>
    <t>sämpylöiden teko</t>
  </si>
  <si>
    <t>Heli Roininen</t>
  </si>
  <si>
    <t>09.00 - 14.00</t>
  </si>
  <si>
    <t>3 hlöä</t>
  </si>
  <si>
    <t>Hilkka Lankia</t>
  </si>
  <si>
    <t>kahvio/myynti</t>
  </si>
  <si>
    <t>10.30 - 1600</t>
  </si>
  <si>
    <t>10.30 - 16.00</t>
  </si>
  <si>
    <t>Irma Pitkänen</t>
  </si>
  <si>
    <t>Ruokamyynti klo 11-16</t>
  </si>
  <si>
    <t>11.00 - 15.00</t>
  </si>
  <si>
    <t>3 henk.</t>
  </si>
  <si>
    <t>Anne Karhola</t>
  </si>
  <si>
    <t>ruokamyynti</t>
  </si>
  <si>
    <t>12.00 - 16.00</t>
  </si>
  <si>
    <t>Maija Yli-Hietanen</t>
  </si>
  <si>
    <t>10.00 - 16.00</t>
  </si>
  <si>
    <t>2 henk.</t>
  </si>
  <si>
    <t>Minna Valio</t>
  </si>
  <si>
    <t>Kati Haanpää</t>
  </si>
  <si>
    <t>. + Marja ja Anneli</t>
  </si>
  <si>
    <t>Sunnuntai 10.6.2012</t>
  </si>
  <si>
    <r>
      <t>PINSIÖ…… Kahvio</t>
    </r>
    <r>
      <rPr>
        <b/>
        <sz val="10"/>
        <rFont val="Arial"/>
        <family val="2"/>
      </rPr>
      <t>: 10.00-14.00</t>
    </r>
  </si>
  <si>
    <t>08.30 - 13.00</t>
  </si>
  <si>
    <t>1 hlöä</t>
  </si>
  <si>
    <t>08.00 - 14.00</t>
  </si>
  <si>
    <t>4 hlöä</t>
  </si>
  <si>
    <t>kahvio/myynti + purku</t>
  </si>
  <si>
    <t>Ruokamyynti klo 10-14</t>
  </si>
  <si>
    <t>ruokamyynti + purku</t>
  </si>
  <si>
    <t>Jaana Juntunen</t>
  </si>
  <si>
    <t>makkaranpaistaja + purku</t>
  </si>
  <si>
    <t>Ida Jussila</t>
  </si>
  <si>
    <t xml:space="preserve">  </t>
  </si>
  <si>
    <t>Pe maastovahti/La-Su: ravintola</t>
  </si>
  <si>
    <t>(ei paikkakunnalla)</t>
  </si>
  <si>
    <t>Ravintola (+jo to)</t>
  </si>
  <si>
    <t>ei paikkakunnalla</t>
  </si>
  <si>
    <t>Juha+IrmaLaak+Tarja Vahv</t>
  </si>
  <si>
    <t>A-L Kuukka+SoileVälimaa</t>
  </si>
  <si>
    <t>Huolto/järjestysmiehet (Pe)</t>
  </si>
  <si>
    <t>JariHeisk+SimoNiem+MarkkuRissanen</t>
  </si>
  <si>
    <t>Vihaiset pöllöt -piste</t>
  </si>
  <si>
    <t>Rastiralli</t>
  </si>
  <si>
    <t>Vahve</t>
  </si>
  <si>
    <t>Kysyttävä</t>
  </si>
  <si>
    <t xml:space="preserve">Heikki </t>
  </si>
  <si>
    <t>Kamppuri</t>
  </si>
  <si>
    <t>040-7637474</t>
  </si>
  <si>
    <t>tuija.karppala@elisanet.fi;</t>
  </si>
  <si>
    <t xml:space="preserve">heikki.kamppuri@kolumbus.fi; </t>
  </si>
  <si>
    <t>040-5315975</t>
  </si>
  <si>
    <t xml:space="preserve">nieminen.maarit@gmaail.com; </t>
  </si>
  <si>
    <t>aki.nieminen@kolumbus.fi;</t>
  </si>
  <si>
    <t>Kuittinen</t>
  </si>
  <si>
    <t xml:space="preserve">Lähtö1 </t>
  </si>
  <si>
    <t xml:space="preserve">Pe: Maastovahti </t>
  </si>
  <si>
    <t>Lähtö1/pe</t>
  </si>
  <si>
    <t xml:space="preserve">Valokuvaus </t>
  </si>
  <si>
    <t>La-Su: lähtökynnyksen hoitaja</t>
  </si>
  <si>
    <t>vap</t>
  </si>
  <si>
    <t>vain Pe: Maalileimausvahti</t>
  </si>
  <si>
    <t>la-su: Maalileimausvahti</t>
  </si>
  <si>
    <t>park</t>
  </si>
  <si>
    <t>Kilpailutoiminnot/Lähtö3 / ei la</t>
  </si>
  <si>
    <t>eeva.kananen@maanmittauslaitos.fi;</t>
  </si>
  <si>
    <t>vain la: lukumikro</t>
  </si>
  <si>
    <t>Kilpailutoim./Maalipäällikkö; Su: palkintovahti</t>
  </si>
  <si>
    <t>Jarno</t>
  </si>
  <si>
    <t>Salmelin</t>
  </si>
  <si>
    <t>Minttu</t>
  </si>
  <si>
    <t xml:space="preserve">Elias </t>
  </si>
  <si>
    <t>0400-563519</t>
  </si>
  <si>
    <t xml:space="preserve">Eliaskoo@gmail.com; </t>
  </si>
  <si>
    <t>vain Pe/numeroiden poisotto (E-sarjat)</t>
  </si>
  <si>
    <t>Ojala</t>
  </si>
  <si>
    <t>tomojala@ovi.com;</t>
  </si>
  <si>
    <t>050 562 0942 / 050 302 6677 (?)</t>
  </si>
  <si>
    <t xml:space="preserve">mikko.heinamaki@koulut.tampere.fi; </t>
  </si>
  <si>
    <t>050-5012434</t>
  </si>
  <si>
    <t xml:space="preserve">ossi@jarviset.com; </t>
  </si>
  <si>
    <t xml:space="preserve">eeva.kananen@gmail.com; </t>
  </si>
  <si>
    <t>martti.kaunisto@kolumbus.fi;</t>
  </si>
  <si>
    <t>antti.kaunisto@kolumbus.fi;</t>
  </si>
  <si>
    <t>050-3520872</t>
  </si>
  <si>
    <t>050-5220620</t>
  </si>
  <si>
    <t>044-29366235</t>
  </si>
  <si>
    <t>050-4329352 (?)</t>
  </si>
  <si>
    <t xml:space="preserve">pekka.kerkola@pp.inet.fi; </t>
  </si>
  <si>
    <t>050-4221322</t>
  </si>
  <si>
    <t>050-4307879</t>
  </si>
  <si>
    <t>kalevi.korpela@elisanet.fi;</t>
  </si>
  <si>
    <t>tuomo.lusa@nic.fi;</t>
  </si>
  <si>
    <t>ellu_90_@hotmail.com;</t>
  </si>
  <si>
    <t>040-8275697</t>
  </si>
  <si>
    <t>jaakko.paasi@elisanet.fi;</t>
  </si>
  <si>
    <t xml:space="preserve">jonnepitkanen@hotmail.com; </t>
  </si>
  <si>
    <t>050 432 6272</t>
  </si>
  <si>
    <t xml:space="preserve">heli.roininen@pp.inet.fi; </t>
  </si>
  <si>
    <t>040-7216607</t>
  </si>
  <si>
    <t>jarno.salmelin@metso.com;</t>
  </si>
  <si>
    <t>040-8489761</t>
  </si>
  <si>
    <t>050-5510101</t>
  </si>
  <si>
    <t xml:space="preserve">jyri.sistonen@vjsport.fi; </t>
  </si>
  <si>
    <t>050-5611181</t>
  </si>
  <si>
    <t>0400-723545</t>
  </si>
  <si>
    <t>040-5458616</t>
  </si>
  <si>
    <t>kalevi.hakala@dnainternet.net;</t>
  </si>
  <si>
    <t xml:space="preserve">m.hakomaki@tuubi.net; </t>
  </si>
  <si>
    <t>meri.huhtanen@gmail.com;</t>
  </si>
  <si>
    <t>050-3393743</t>
  </si>
  <si>
    <t xml:space="preserve">jutsku_96@suomi24.fi; </t>
  </si>
  <si>
    <t xml:space="preserve">Jukka.Kallio@koulut.tampere.fi; </t>
  </si>
  <si>
    <t>050-5494916</t>
  </si>
  <si>
    <t>pentti.koivisto@nettiviesti.fi;</t>
  </si>
  <si>
    <t>0400-339271</t>
  </si>
  <si>
    <t>riku.kopra@sandvik.com;</t>
  </si>
  <si>
    <t>0400-336088</t>
  </si>
  <si>
    <t>050-3516658</t>
  </si>
  <si>
    <t xml:space="preserve">tuomo.lusa@nic.fi; </t>
  </si>
  <si>
    <t>03-3600863</t>
  </si>
  <si>
    <t>040-7799340</t>
  </si>
  <si>
    <t>johanna.paasi@elisanet.fi;</t>
  </si>
  <si>
    <t>040-5219982</t>
  </si>
  <si>
    <t xml:space="preserve">minttu.paunu@hotmail.com; </t>
  </si>
  <si>
    <t>040-8412796</t>
  </si>
  <si>
    <t>arttu.ruusiala@hotmail.com;</t>
  </si>
  <si>
    <t xml:space="preserve">tuija@theschmidts.eu; </t>
  </si>
  <si>
    <t>044-5852541</t>
  </si>
  <si>
    <t>050-5967295</t>
  </si>
  <si>
    <t xml:space="preserve">minna.valio@kolumbus.fi; </t>
  </si>
  <si>
    <t xml:space="preserve">esko.vuorenpaa@taloverkot.fi; </t>
  </si>
  <si>
    <t>soile.valimaa@luukku.fi;</t>
  </si>
  <si>
    <t xml:space="preserve">eija.ylikoski@elisanet.fi; </t>
  </si>
  <si>
    <t>040-7766642</t>
  </si>
  <si>
    <t xml:space="preserve">jaska47@gmail.com; </t>
  </si>
  <si>
    <t xml:space="preserve">maija.ylihietanen@gmail.com; </t>
  </si>
  <si>
    <t>eero.pietila@mil.fi;</t>
  </si>
  <si>
    <t>Ratamestariryhmä/ rastien vienti; pe maastovahti</t>
  </si>
  <si>
    <t>Kilpailutoiminnot/Lähtö2 la+su (pe maastovahti)</t>
  </si>
  <si>
    <t>050-3522353</t>
  </si>
  <si>
    <t>044-2842948</t>
  </si>
  <si>
    <t>045-1284230</t>
  </si>
  <si>
    <t>040-7322692</t>
  </si>
  <si>
    <t>040-5216456</t>
  </si>
  <si>
    <t xml:space="preserve">saara.ylihietanen@gmail.com; </t>
  </si>
  <si>
    <t xml:space="preserve">jyri.ylikoski@tut.fi; </t>
  </si>
  <si>
    <t>rata</t>
  </si>
  <si>
    <t>Kilpailutoiminnot/Lähtö1 (vain Pe)</t>
  </si>
  <si>
    <t>050-3781437</t>
  </si>
  <si>
    <t>Pe: maastovahti, La-Su: Info</t>
  </si>
  <si>
    <t>Pe: maastovahti; La+Su ??</t>
  </si>
  <si>
    <t xml:space="preserve">Sami </t>
  </si>
  <si>
    <t xml:space="preserve">sami.mustajoki@iki.fi; </t>
  </si>
  <si>
    <t>040-5855955</t>
  </si>
  <si>
    <t>Ensiapu/Pe</t>
  </si>
  <si>
    <t xml:space="preserve">Elli-Noora </t>
  </si>
  <si>
    <t>040-7641096</t>
  </si>
  <si>
    <r>
      <t>Taso</t>
    </r>
    <r>
      <rPr>
        <sz val="8"/>
        <color theme="1"/>
        <rFont val="Times New Roman"/>
        <family val="1"/>
      </rPr>
      <t>:</t>
    </r>
    <r>
      <rPr>
        <b/>
        <sz val="8"/>
        <color theme="1"/>
        <rFont val="Times New Roman"/>
        <family val="1"/>
      </rPr>
      <t xml:space="preserve">1=Toimintovast ,2=Osatoimintovast 2, 3=Aluevast, 5=Työntek.  </t>
    </r>
  </si>
  <si>
    <r>
      <t>Kilpailutoiminnot/Lähtö2/</t>
    </r>
    <r>
      <rPr>
        <b/>
        <u/>
        <sz val="8"/>
        <color theme="1"/>
        <rFont val="Times New Roman"/>
        <family val="1"/>
      </rPr>
      <t>päällikkö</t>
    </r>
    <r>
      <rPr>
        <b/>
        <sz val="8"/>
        <color theme="1"/>
        <rFont val="Times New Roman"/>
        <family val="1"/>
      </rPr>
      <t xml:space="preserve"> (Pe maastovalv)</t>
    </r>
  </si>
  <si>
    <t>Lähtö3/La</t>
  </si>
  <si>
    <t>Kilpailutoiminnot/Lähtö3/La+Su; La päällikkö</t>
  </si>
  <si>
    <t>Etukäteen: käsiohjelma+Moron mainos</t>
  </si>
  <si>
    <t>Ratamestari Pe; La-Su ?</t>
  </si>
  <si>
    <t>Ratamestariryhmä/Pe: lasten radat; La+Su ??</t>
  </si>
  <si>
    <t>Huolto/atk</t>
  </si>
  <si>
    <t>rata/atk</t>
  </si>
  <si>
    <t>vain pe-la; Pe:maastovahti, La: maali</t>
  </si>
  <si>
    <t>Pe: maastovahti; La+Su ?? (kilpailee?)</t>
  </si>
  <si>
    <t>Pe: maastovahti; La-Su (kilpailee?)</t>
  </si>
  <si>
    <t>rata/</t>
  </si>
  <si>
    <t>huolto</t>
  </si>
  <si>
    <t>03-621035</t>
  </si>
  <si>
    <t>Pe:maastovahti;Ke rastivienti;La+Su:tarkistusjuoksut</t>
  </si>
  <si>
    <r>
      <t xml:space="preserve">Pe: maastovahti; </t>
    </r>
    <r>
      <rPr>
        <b/>
        <sz val="8"/>
        <color rgb="FFFF0000"/>
        <rFont val="Times New Roman"/>
        <family val="1"/>
      </rPr>
      <t>La ei käy</t>
    </r>
    <r>
      <rPr>
        <b/>
        <sz val="8"/>
        <color theme="1"/>
        <rFont val="Times New Roman"/>
        <family val="1"/>
      </rPr>
      <t>; Su: a: tarkistusjuoksut</t>
    </r>
  </si>
  <si>
    <t>Pe maastovahti;Ke:rastivienti;La+Su:tarkistusjuoksut</t>
  </si>
  <si>
    <t>Pe: maastovahti; La: vara-ajat</t>
  </si>
  <si>
    <t>Ke: rastien vienti; La+Su a: tarkastusjuoksut</t>
  </si>
  <si>
    <t>Ensiapupomo</t>
  </si>
  <si>
    <t>Ratamestariryhmä/ rtm: Ikählöt ja nuoret</t>
  </si>
  <si>
    <t>Ravintolapomo</t>
  </si>
  <si>
    <t>Pe: maastovahti; La Parkki + ??; (ei Su)</t>
  </si>
  <si>
    <t>Pe: Maastovahti</t>
  </si>
  <si>
    <t>Pe:Rasti/maastovalvonta päällikkö</t>
  </si>
  <si>
    <t xml:space="preserve">Pe:Hb-+verenpainemittausmittaus </t>
  </si>
  <si>
    <t>Ravintolapomo2</t>
  </si>
  <si>
    <t>Maali/Itkumuuri: Pe-Su</t>
  </si>
  <si>
    <t>Info: Pe-Su</t>
  </si>
  <si>
    <t>Parkki Pe+La+Su</t>
  </si>
  <si>
    <t>pe: maastovahti (La+Su: ravintola)</t>
  </si>
  <si>
    <t>Pe:maastovahti;(ei La);Su:park+maalivahti+siimkelaus pois</t>
  </si>
  <si>
    <t>(To Annelin apuna); muuten vain Su ravintola</t>
  </si>
  <si>
    <t>Pe-Su: Maali vara-aikojen otto</t>
  </si>
  <si>
    <t>Kilpailutoiminnot: emit out</t>
  </si>
  <si>
    <t>Pe: maastovahti; La+Su: Ensiapu</t>
  </si>
  <si>
    <t>juoma/Su</t>
  </si>
  <si>
    <t>Pe: Vihaiset pöllöt -piste</t>
  </si>
  <si>
    <t>Infon pomo</t>
  </si>
  <si>
    <t>Pe: haasteottelu; La + Su palkintojutut</t>
  </si>
  <si>
    <t>Su:parkki=&gt;juomapaikka/tienylitys</t>
  </si>
  <si>
    <t>La: Lähtö3+siimarin kelaus pois; Su:parkki=&gt;juomap</t>
  </si>
  <si>
    <t>Juomapaikat/Su</t>
  </si>
  <si>
    <t>Metsäautotie: juoma</t>
  </si>
  <si>
    <t>Kaikki radat: juomapaikka ja sen jälkeen tien ylitys</t>
  </si>
  <si>
    <t>hlö</t>
  </si>
  <si>
    <t>hlöä</t>
  </si>
  <si>
    <t>Parkkitehtävät:</t>
  </si>
  <si>
    <t>Pe: 2 henk</t>
  </si>
  <si>
    <t>H21E=Juoma+tien ylitys (1. juoma+väliaika; 2. tienylit)</t>
  </si>
  <si>
    <r>
      <t xml:space="preserve">Pe: maastovahti; La ??; </t>
    </r>
    <r>
      <rPr>
        <b/>
        <u/>
        <sz val="8"/>
        <color theme="1"/>
        <rFont val="Times New Roman"/>
        <family val="1"/>
      </rPr>
      <t>Su: juomapomo</t>
    </r>
  </si>
  <si>
    <t>To+Pe:Rav kulj.+Varust.kulj; La ?? Su: park+juomap+rav tav kulj (+kylmäkontti)</t>
  </si>
  <si>
    <t>Pe: järjestysmiesten pomo; parkki La+Su=&gt;juomap</t>
  </si>
  <si>
    <t>Parkkipäällikkö: PeLaSu</t>
  </si>
  <si>
    <t>Pe:Vihaiset Pöllöt; La:Parkki/Su: parkki=&gt;juoma Park=&gt;juomapaikka</t>
  </si>
  <si>
    <t>Pe: maastovahti; La-Su: Parkki</t>
  </si>
  <si>
    <t>pe: maastovahti; Su: Maalileimausvahti</t>
  </si>
  <si>
    <t>Yövartiointi To-Pe Pinsiö? / Pe-La (ME: La-Su)</t>
  </si>
  <si>
    <t>Pe: maastovalvonta; La+Su: Lähtö2</t>
  </si>
  <si>
    <t>Pe: maastovahti; La-Su: Lähtö1</t>
  </si>
  <si>
    <t xml:space="preserve"> Pe maastovahti; La+ Su: maastokuvaus</t>
  </si>
  <si>
    <t>Pe Hb-+verenpainemittaus</t>
  </si>
  <si>
    <t>Ravintola vain Pe</t>
  </si>
  <si>
    <t>Info/Pe</t>
  </si>
  <si>
    <t>To+Pe:kisakes.raken.+purku/La park+ip:siimarin veto; Su --</t>
  </si>
  <si>
    <t>Punainen väri: hlö puuttuu</t>
  </si>
  <si>
    <t>Pekka Kerkola/Jukka Kallio</t>
  </si>
  <si>
    <t>Erkki Jaatinen</t>
  </si>
  <si>
    <t>isoisä Vahvelainen; Pe: Lauri Kahila</t>
  </si>
  <si>
    <t>Salla Vahvelainen+Jaakko Paasi</t>
  </si>
  <si>
    <t>Aarresuunnistus</t>
  </si>
  <si>
    <t>La-Su: n 10 henk</t>
  </si>
  <si>
    <t>henk</t>
  </si>
  <si>
    <t>Ravintola: La-Su</t>
  </si>
  <si>
    <t>040-5047777</t>
  </si>
  <si>
    <t>040-5284143</t>
  </si>
  <si>
    <t>Aalto</t>
  </si>
  <si>
    <t>050-5016492</t>
  </si>
  <si>
    <t xml:space="preserve">tanjakoo1@hotmail.com; </t>
  </si>
  <si>
    <t>Pe: maastovahti; La-Su: vara-ajat, nroiden poisotto ym</t>
  </si>
  <si>
    <t>To-Pe:siimariveto Annikan kans; Pe Aarresuun.;La+Su:maali</t>
  </si>
  <si>
    <t>Takala</t>
  </si>
  <si>
    <t>ok (Tommi tai Erja)</t>
  </si>
  <si>
    <t>Leo</t>
  </si>
  <si>
    <t>Pe: maastovahti; La-Su: Lähtökynnys/Varustekulj</t>
  </si>
  <si>
    <t>Pe: maastotarkkailijahlöiden koonti; La-Su:lähtöviit.veto</t>
  </si>
  <si>
    <t>Maastovahti Vain Pe käy + online rastien viejä</t>
  </si>
  <si>
    <t>Pe: maastovahti; ei La</t>
  </si>
  <si>
    <t>La: tarkastusjuoksut</t>
  </si>
  <si>
    <t>Ahonen</t>
  </si>
  <si>
    <t xml:space="preserve">pekka.ahonen@koulut.tampere.fi; </t>
  </si>
  <si>
    <t>040-5387787</t>
  </si>
  <si>
    <r>
      <t>Lammikko</t>
    </r>
    <r>
      <rPr>
        <b/>
        <sz val="9"/>
        <color rgb="FFFF0000"/>
        <rFont val="Times New Roman"/>
        <family val="1"/>
      </rPr>
      <t>+xx</t>
    </r>
  </si>
  <si>
    <t>Kuntosuunnistus pe+su (Infossa)</t>
  </si>
  <si>
    <t>atk+online rakennustehtävät</t>
  </si>
  <si>
    <t>Vain su mahdollinen</t>
  </si>
  <si>
    <t>ok vain su</t>
  </si>
  <si>
    <t>Rastiralli (Tommi tai Erja)</t>
  </si>
  <si>
    <t>Marja-Liisa</t>
  </si>
  <si>
    <t>040-8378094</t>
  </si>
  <si>
    <t>Maastovahti</t>
  </si>
  <si>
    <t>La+Su: Ensiapu</t>
  </si>
  <si>
    <t>Pe: Maastovahti; La-Su: vara-aikojen otto</t>
  </si>
  <si>
    <t>Pe: Hylkäyskäsittelijä2 maalissa / La+Su: viitoittaja</t>
  </si>
  <si>
    <t>atk+kilpailu</t>
  </si>
  <si>
    <t>Pe-La-Su: Pesu  (käykö maastovahti Pe?)</t>
  </si>
  <si>
    <t>Kilpailutoiminnot/Lähtö1 (pe maastovahtina)</t>
  </si>
  <si>
    <t>To-Su: Kisakeskusrakennelmat; Pe haastesuunn.tekn.tot.</t>
  </si>
  <si>
    <t>ok,Pe mahd vasta klo 17-</t>
  </si>
  <si>
    <t>Vain Pe: Maastovahti (mutta mahd vasta klo 17 jälkeen)</t>
  </si>
  <si>
    <t>La: Lähtö L3 (lasten lähtö); Su: ??</t>
  </si>
  <si>
    <t>atk/Nettisivut  ja online, reittihärveli kisojen jälkeen</t>
  </si>
  <si>
    <t>Rastiralli: pe-su</t>
  </si>
  <si>
    <t>Lasten palkintojen jako maalissa sunnuntaina</t>
  </si>
  <si>
    <t>Pe: maastovahti; ei La; su ??</t>
  </si>
  <si>
    <t>Pe: Maastovalvonta; La: parkki (+mahd su)</t>
  </si>
  <si>
    <t>Rata/Huolto/Parkki</t>
  </si>
  <si>
    <t>Info (Pe: myös haastesuun. tekn. toteutus Simon kanssa)</t>
  </si>
  <si>
    <t>To+Pe:kisakes.raken.+purku/La park+ip:siimarin veto; Su kisakesk purku</t>
  </si>
  <si>
    <t>Kilpailutoiminnot/Lähtö3: La+Su; La päällikkö</t>
  </si>
  <si>
    <t>Ratamestariryhmä/Pe: lasten radat; La: Lähtö3</t>
  </si>
  <si>
    <t>La: Lähtö 3; Su: parkki+juomap/väliaika+siimaripoiskelaus</t>
  </si>
  <si>
    <t>La: Lähtö3; Su: parkki+juomap/väliaika+siimaripoiskelaus</t>
  </si>
  <si>
    <t>Palkintojen hankinta ja jako Su</t>
  </si>
  <si>
    <t>Pe: hyväntekeväisyyssuunnistus; La + Su palkintojutut</t>
  </si>
  <si>
    <t xml:space="preserve"> Pe maastovahti (+kuvaus); La+ Su: maastokuvaus</t>
  </si>
  <si>
    <t xml:space="preserve">Rastien rakentaminen </t>
  </si>
  <si>
    <t>(Pe:Hb+verenp.mittaus); La-Su:pesup D-puolen tark.</t>
  </si>
  <si>
    <t>Pe: Järjestysmies  (maaliviitoituksen ylitysvahti)</t>
  </si>
  <si>
    <t>To+Pe:Rav kulj.+Varust.kulj; La ??; Su: park+juomap+rav tav kulj (+kylmäkontti)</t>
  </si>
  <si>
    <t>Pe: maastovahti; Su: väliaikojen vastaanotto (H21E) kuuluttamo</t>
  </si>
  <si>
    <t>Vain Su: Ensiapu</t>
  </si>
  <si>
    <t>ei pääse</t>
  </si>
  <si>
    <t xml:space="preserve">leo.laakkonen@tut.fi; </t>
  </si>
  <si>
    <t>050-4000685</t>
  </si>
  <si>
    <t>Päivä ei käy</t>
  </si>
  <si>
    <t>Muissa tehtävissä</t>
  </si>
  <si>
    <t xml:space="preserve">tarja.s.alatalo@tampere.fi; </t>
  </si>
  <si>
    <t>(Tuomo Juntunen), Jyri Vilpo</t>
  </si>
  <si>
    <t>Ulla Pietilä+</t>
  </si>
  <si>
    <t>Henri Kontoniemi+Eero Kahila</t>
  </si>
  <si>
    <t>Hb- + verenpainemittaus</t>
  </si>
  <si>
    <t xml:space="preserve">ulla.pietila@koulut.tampere.fi; </t>
  </si>
  <si>
    <t>(huom tässä taitaa olla joku vanha tieto?)</t>
  </si>
  <si>
    <t>Pe: maastovalvonta</t>
  </si>
  <si>
    <t>050-5687667</t>
  </si>
  <si>
    <t>044 293 6235; 044-29366235</t>
  </si>
  <si>
    <t xml:space="preserve">Koejuoksut; Pe: rastivahti </t>
  </si>
  <si>
    <t>Ratamestariryhmä/ rastien vienti;</t>
  </si>
  <si>
    <t xml:space="preserve"> elli-noora@kamppuri@elisanet.fi; </t>
  </si>
  <si>
    <t xml:space="preserve">mauri.laasonen@tut.fi; </t>
  </si>
  <si>
    <t>Marja-Leena</t>
  </si>
  <si>
    <t xml:space="preserve">marja-leena.viilo@saunalahti.fi; </t>
  </si>
  <si>
    <t>Sannamari</t>
  </si>
  <si>
    <t xml:space="preserve">sannamari.lankia@tut.fi; </t>
  </si>
  <si>
    <t xml:space="preserve">Pe-La-Su: Pesu </t>
  </si>
  <si>
    <t>0400-761568</t>
  </si>
  <si>
    <t xml:space="preserve">Hanna </t>
  </si>
  <si>
    <t>Alitalo</t>
  </si>
  <si>
    <t>050-5945798</t>
  </si>
  <si>
    <t>045-1135642</t>
  </si>
  <si>
    <t>Lilja</t>
  </si>
  <si>
    <t>044-2937001</t>
  </si>
  <si>
    <t>050-5620838</t>
  </si>
  <si>
    <t xml:space="preserve">imppupit@gmail.com; </t>
  </si>
  <si>
    <t xml:space="preserve">Pe: maastovahti; Ravintola </t>
  </si>
  <si>
    <t>Rata/Ravintola</t>
  </si>
  <si>
    <t>Pe: maastovahti; La+Su kilpailee</t>
  </si>
  <si>
    <t>Pe: maastovahti; La-Su kilpailee</t>
  </si>
  <si>
    <r>
      <t xml:space="preserve">Pe: maastovahti + purku; La ??; </t>
    </r>
    <r>
      <rPr>
        <b/>
        <u/>
        <sz val="8"/>
        <color theme="1"/>
        <rFont val="Times New Roman"/>
        <family val="1"/>
      </rPr>
      <t>Su: juomapomo</t>
    </r>
  </si>
  <si>
    <t>Pe: maastovahti; La-Su tarkistusjuoksut</t>
  </si>
  <si>
    <t>Pe: Maastovahti + kilpailee Kuntaradalla sen jälkeen</t>
  </si>
  <si>
    <t xml:space="preserve">henna.mustikkamaki@gmail.com; </t>
  </si>
  <si>
    <t xml:space="preserve">Henna </t>
  </si>
  <si>
    <t>Mustikkamäki</t>
  </si>
  <si>
    <t>Suni</t>
  </si>
  <si>
    <t>La-Su: Rastiralliapulainen</t>
  </si>
  <si>
    <t>La+Su: Rastiralliapulainen</t>
  </si>
  <si>
    <t>Jarkko</t>
  </si>
  <si>
    <t>Kaisa</t>
  </si>
  <si>
    <t xml:space="preserve">Pe:Rasti/maastovalvonta </t>
  </si>
  <si>
    <t>Pe:Rasti/maastovalvonta</t>
  </si>
  <si>
    <t>0400-357105</t>
  </si>
  <si>
    <t xml:space="preserve"> antti_harkonen@hotmail.com; </t>
  </si>
  <si>
    <t xml:space="preserve">katri.lilja@suunnistusliitto.fi; </t>
  </si>
  <si>
    <t>Pe: maastovahti; La+Su: ??</t>
  </si>
  <si>
    <t>Pe:Rasti/maastovalvonta päällikkö; La+Su: ??</t>
  </si>
  <si>
    <t>Pe: Lähtö</t>
  </si>
  <si>
    <t xml:space="preserve">elina.kallio@elisanet.fi; </t>
  </si>
  <si>
    <t xml:space="preserve">mikko.kallio@elisanet.fi; </t>
  </si>
  <si>
    <t xml:space="preserve">antti.kallio@elisanet.fi; </t>
  </si>
  <si>
    <t>050-4959285</t>
  </si>
  <si>
    <t>050-4055333</t>
  </si>
  <si>
    <t>Manninen</t>
  </si>
  <si>
    <t xml:space="preserve">veikko.manninen@gmail.com; </t>
  </si>
  <si>
    <t xml:space="preserve">erja.takala@iki.fi; </t>
  </si>
  <si>
    <t>050-5515414</t>
  </si>
  <si>
    <t>Erja/Tommi</t>
  </si>
  <si>
    <t>Rastien rakentaminen; Pe: maastovahti; La-Su:??</t>
  </si>
  <si>
    <t xml:space="preserve">katriina.nummela@kolumbus.fi; </t>
  </si>
  <si>
    <t>040-5642773</t>
  </si>
  <si>
    <t>Katariina</t>
  </si>
  <si>
    <t>Nummela</t>
  </si>
  <si>
    <t>Tg2012</t>
  </si>
  <si>
    <t>ok (vain Pe)</t>
  </si>
  <si>
    <t>040-4823858</t>
  </si>
  <si>
    <t xml:space="preserve">salla.saarijarvi@luukku.com; </t>
  </si>
  <si>
    <t>0400-824231</t>
  </si>
  <si>
    <t xml:space="preserve">Pe: rastivahti; </t>
  </si>
  <si>
    <t>Järvelin</t>
  </si>
  <si>
    <t>hjarvelin@kolumbus.fi;</t>
  </si>
  <si>
    <t>0400-623975</t>
  </si>
  <si>
    <t>Järjestysmies (kortillinen)</t>
  </si>
  <si>
    <t>Pe: Lähtö (pääsen klo 16:ksi)</t>
  </si>
  <si>
    <t>Raimo</t>
  </si>
  <si>
    <t>Arvola</t>
  </si>
  <si>
    <t>Pietilä-Annala</t>
  </si>
  <si>
    <t>0400-728407</t>
  </si>
  <si>
    <t>040-730-5043</t>
  </si>
  <si>
    <t xml:space="preserve">Jaana.Pietila@kangasala.fi; </t>
  </si>
  <si>
    <t xml:space="preserve">raimo.arvola@kolumbus.fi; </t>
  </si>
  <si>
    <t>Ulk</t>
  </si>
  <si>
    <t>Tuomarineuvosto1</t>
  </si>
  <si>
    <t>Tuomarineuvosto2</t>
  </si>
  <si>
    <t>Tuomarineuvosto3</t>
  </si>
  <si>
    <t>(töisä)</t>
  </si>
  <si>
    <t xml:space="preserve">jutta.suni1@gmail.com; </t>
  </si>
  <si>
    <t>050-5945798/Hanna Alitalo - meilios?</t>
  </si>
  <si>
    <t xml:space="preserve">elli-noora@kamppuri@elisanet.fi; </t>
  </si>
  <si>
    <t>Katri</t>
  </si>
  <si>
    <t>Siimarin yhtymäkohta</t>
  </si>
  <si>
    <t>katri.lilja@suunnistusliitto.fi;</t>
  </si>
  <si>
    <t xml:space="preserve">tuomo.lusa@maanmittauslaitos.fi; </t>
  </si>
  <si>
    <t>0400-838504</t>
  </si>
  <si>
    <t>La: Vara; Su: parkki+juomap/väliaika+siimaripoiskelaus</t>
  </si>
  <si>
    <t xml:space="preserve">Pe: maastovahti; La-Su: Pesu </t>
  </si>
  <si>
    <t>Järjestysmies (maalisuoran ylityspaikkavahti)</t>
  </si>
  <si>
    <t>050-52 42 434</t>
  </si>
  <si>
    <t>Matti.Ylitalo@kolster.fi;</t>
  </si>
  <si>
    <t>(töissä)</t>
  </si>
  <si>
    <t>Järjestysmies (kortillinen) kiesakeskusalueella</t>
  </si>
  <si>
    <t xml:space="preserve">Pe: Maastovalvonta </t>
  </si>
  <si>
    <t>Pe: Maastovalvonta; La+Su: ??</t>
  </si>
  <si>
    <t>Pe: Maastovalvonta päällikkö; La+Su: ??</t>
  </si>
  <si>
    <t>Juho: 050-5993543</t>
  </si>
  <si>
    <t xml:space="preserve">(Pe:Hb+verenp.mittaus); </t>
  </si>
  <si>
    <t>Toimitsijana kisakeskuksessa (sairasvara maastovalv)</t>
  </si>
  <si>
    <t>Pe:Rakennus+Rav kulj.+Varust.kulj; La ?? Su: park+juomap+rav tav kulj (+kylmäkontti)</t>
  </si>
  <si>
    <t>Pe: järjestysmiesten pomo; La+Su=&gt;parkki+juomap</t>
  </si>
  <si>
    <t>Pe: rakennus+Järjestysmiespäällikkö</t>
  </si>
  <si>
    <t>0400-627502</t>
  </si>
  <si>
    <t>0400-627502/Timo</t>
  </si>
  <si>
    <t>Ratamestari; Pe maastovahti (alue)</t>
  </si>
  <si>
    <t>Pe: järjestysmies kisakeskus</t>
  </si>
  <si>
    <t>Pe: Maastovahti + kilpailee Kuntoradalla sen jälkeen</t>
  </si>
  <si>
    <t>Pe: lähtökynnyspomo; La-Su: Lähtö1</t>
  </si>
  <si>
    <t>Kuntosuunnistus pe+su (Infossa)+kuntopalkinta</t>
  </si>
  <si>
    <t>Pe: juoksee; La-Su: palkintohaommat Tarjan kanssa</t>
  </si>
  <si>
    <t>Pe: kisakeskusapu (tehtävä=missä isoin avun tarve)</t>
  </si>
  <si>
    <r>
      <t xml:space="preserve">Tampere Games 8-10.6.2012 / Organisaatio / </t>
    </r>
    <r>
      <rPr>
        <b/>
        <sz val="18"/>
        <color rgb="FFFF0000"/>
        <rFont val="Times New Roman"/>
        <family val="1"/>
      </rPr>
      <t>Tehtäväjärjestyksessä</t>
    </r>
  </si>
  <si>
    <t>EI ENÄÄ ILM IHAN KUNNOSSA</t>
  </si>
  <si>
    <t xml:space="preserve">Väinö </t>
  </si>
  <si>
    <t>Lintula</t>
  </si>
  <si>
    <t xml:space="preserve">vaino.lintula@luukku.com; </t>
  </si>
  <si>
    <t>040-8474249</t>
  </si>
  <si>
    <t>044-5484873</t>
  </si>
  <si>
    <t>050-3543316</t>
  </si>
  <si>
    <t xml:space="preserve">kati.savisaari@gmail.com; </t>
  </si>
  <si>
    <t>Pe: kisakeskustoiminnot/apu; Ei La; Su: ??</t>
  </si>
  <si>
    <t>Parkki La+Su; Ei Pe</t>
  </si>
  <si>
    <t xml:space="preserve">mikko.haikonen@tut.fi; </t>
  </si>
  <si>
    <r>
      <t xml:space="preserve">Pe: maastovahti+purku;La juomavalm; </t>
    </r>
    <r>
      <rPr>
        <b/>
        <u/>
        <sz val="8"/>
        <color theme="1"/>
        <rFont val="Times New Roman"/>
        <family val="1"/>
      </rPr>
      <t>Su: juomapomo</t>
    </r>
  </si>
  <si>
    <t>Pe: lähtökynnys</t>
  </si>
  <si>
    <t xml:space="preserve">satu.marila62@gmail.com; </t>
  </si>
  <si>
    <t xml:space="preserve">0400-627 502 </t>
  </si>
  <si>
    <t>Vain su mahdollinen: Juottoryhmä</t>
  </si>
  <si>
    <t>Kisakeskus-toiminnat</t>
  </si>
  <si>
    <t>Kisakeskus-toiminnot</t>
  </si>
  <si>
    <t>Vain su mahdollinen: juottohommat</t>
  </si>
</sst>
</file>

<file path=xl/styles.xml><?xml version="1.0" encoding="utf-8"?>
<styleSheet xmlns="http://schemas.openxmlformats.org/spreadsheetml/2006/main">
  <fonts count="50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u/>
      <sz val="18"/>
      <color theme="1"/>
      <name val="Times New Roman"/>
      <family val="1"/>
    </font>
    <font>
      <b/>
      <u/>
      <sz val="18"/>
      <color rgb="FFFF0000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0000FF"/>
      <name val="Times New Roman"/>
      <family val="1"/>
    </font>
    <font>
      <b/>
      <u/>
      <sz val="8"/>
      <color theme="1"/>
      <name val="Times New Roman"/>
      <family val="1"/>
    </font>
    <font>
      <b/>
      <u/>
      <sz val="8"/>
      <color rgb="FF0000FF"/>
      <name val="Times New Roman"/>
      <family val="1"/>
    </font>
    <font>
      <b/>
      <u/>
      <sz val="8"/>
      <color rgb="FFFF0000"/>
      <name val="Times New Roman"/>
      <family val="1"/>
    </font>
    <font>
      <b/>
      <i/>
      <sz val="8"/>
      <color theme="1"/>
      <name val="Times New Roman"/>
      <family val="1"/>
    </font>
    <font>
      <b/>
      <i/>
      <u/>
      <sz val="8"/>
      <color rgb="FFFF0000"/>
      <name val="Times New Roman"/>
      <family val="1"/>
    </font>
    <font>
      <i/>
      <sz val="8"/>
      <color theme="1"/>
      <name val="Times New Roman"/>
      <family val="1"/>
    </font>
    <font>
      <u/>
      <sz val="11"/>
      <color theme="10"/>
      <name val="Calibri"/>
      <family val="2"/>
    </font>
    <font>
      <b/>
      <sz val="9"/>
      <color theme="1"/>
      <name val="Times New Roman"/>
      <family val="1"/>
    </font>
    <font>
      <b/>
      <sz val="8"/>
      <color rgb="FFFF0000"/>
      <name val="Times New Roman"/>
      <family val="1"/>
    </font>
    <font>
      <b/>
      <u/>
      <sz val="8"/>
      <color theme="10"/>
      <name val="Times New Roman"/>
      <family val="1"/>
    </font>
    <font>
      <i/>
      <sz val="9"/>
      <color theme="1"/>
      <name val="Times New Roman"/>
      <family val="1"/>
    </font>
    <font>
      <i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u/>
      <sz val="11"/>
      <color theme="10"/>
      <name val="Times New Roman"/>
      <family val="1"/>
    </font>
    <font>
      <b/>
      <sz val="14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color theme="1"/>
      <name val="Times New Roman"/>
      <family val="1"/>
    </font>
    <font>
      <b/>
      <sz val="8"/>
      <color rgb="FF000000"/>
      <name val="Times New Roman"/>
      <family val="1"/>
    </font>
    <font>
      <b/>
      <sz val="6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8"/>
      <color theme="10"/>
      <name val="Times New Roman"/>
      <family val="1"/>
    </font>
    <font>
      <b/>
      <i/>
      <u/>
      <sz val="8"/>
      <color theme="10"/>
      <name val="Times New Roman"/>
      <family val="1"/>
    </font>
    <font>
      <b/>
      <sz val="11"/>
      <color theme="1"/>
      <name val="Times New Roman"/>
      <family val="1"/>
    </font>
    <font>
      <b/>
      <sz val="9"/>
      <color rgb="FFFF0000"/>
      <name val="Arial"/>
      <family val="2"/>
    </font>
    <font>
      <sz val="10"/>
      <color theme="1"/>
      <name val="Arial Unicode MS"/>
      <family val="2"/>
    </font>
    <font>
      <b/>
      <u/>
      <sz val="11"/>
      <color theme="10"/>
      <name val="Times New Roman"/>
      <family val="1"/>
    </font>
    <font>
      <b/>
      <u/>
      <sz val="11"/>
      <color theme="10"/>
      <name val="Calibri"/>
      <family val="2"/>
    </font>
    <font>
      <b/>
      <strike/>
      <sz val="8"/>
      <color theme="1"/>
      <name val="Times New Roman"/>
      <family val="1"/>
    </font>
    <font>
      <sz val="10"/>
      <color rgb="FF000000"/>
      <name val="Tahoma"/>
      <family val="2"/>
    </font>
    <font>
      <b/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0"/>
      <color theme="1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32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12" fillId="0" borderId="0" xfId="0" applyFont="1"/>
    <xf numFmtId="0" fontId="13" fillId="0" borderId="0" xfId="0" applyFont="1"/>
    <xf numFmtId="14" fontId="1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4" fillId="8" borderId="0" xfId="0" applyFont="1" applyFill="1" applyBorder="1" applyAlignment="1">
      <alignment vertical="top" wrapText="1"/>
    </xf>
    <xf numFmtId="0" fontId="4" fillId="8" borderId="0" xfId="0" applyFont="1" applyFill="1"/>
    <xf numFmtId="0" fontId="7" fillId="8" borderId="0" xfId="0" applyFont="1" applyFill="1" applyBorder="1" applyAlignment="1">
      <alignment vertical="top" wrapText="1"/>
    </xf>
    <xf numFmtId="0" fontId="19" fillId="6" borderId="0" xfId="0" applyFont="1" applyFill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1" applyFont="1" applyAlignment="1" applyProtection="1"/>
    <xf numFmtId="0" fontId="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6" borderId="0" xfId="0" applyFont="1" applyFill="1" applyBorder="1" applyAlignment="1">
      <alignment horizontal="center" vertical="top" wrapText="1"/>
    </xf>
    <xf numFmtId="0" fontId="4" fillId="7" borderId="8" xfId="0" applyFont="1" applyFill="1" applyBorder="1" applyAlignment="1">
      <alignment vertical="top" wrapText="1"/>
    </xf>
    <xf numFmtId="0" fontId="4" fillId="7" borderId="9" xfId="0" applyFont="1" applyFill="1" applyBorder="1" applyAlignment="1">
      <alignment vertical="top" wrapText="1"/>
    </xf>
    <xf numFmtId="0" fontId="4" fillId="7" borderId="9" xfId="0" applyFont="1" applyFill="1" applyBorder="1" applyAlignment="1">
      <alignment horizontal="center" vertical="top" wrapText="1"/>
    </xf>
    <xf numFmtId="0" fontId="9" fillId="7" borderId="9" xfId="0" applyFont="1" applyFill="1" applyBorder="1" applyAlignment="1">
      <alignment vertical="top" wrapText="1"/>
    </xf>
    <xf numFmtId="0" fontId="4" fillId="2" borderId="7" xfId="0" applyFont="1" applyFill="1" applyBorder="1" applyAlignment="1">
      <alignment vertical="top" wrapText="1"/>
    </xf>
    <xf numFmtId="0" fontId="4" fillId="2" borderId="7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vertical="top" wrapText="1"/>
    </xf>
    <xf numFmtId="0" fontId="4" fillId="2" borderId="7" xfId="0" applyFont="1" applyFill="1" applyBorder="1" applyAlignment="1">
      <alignment wrapText="1"/>
    </xf>
    <xf numFmtId="0" fontId="7" fillId="2" borderId="7" xfId="0" applyFont="1" applyFill="1" applyBorder="1" applyAlignment="1">
      <alignment wrapText="1"/>
    </xf>
    <xf numFmtId="0" fontId="8" fillId="2" borderId="7" xfId="0" applyFont="1" applyFill="1" applyBorder="1" applyAlignment="1">
      <alignment vertical="top" wrapText="1"/>
    </xf>
    <xf numFmtId="0" fontId="8" fillId="2" borderId="7" xfId="0" applyFont="1" applyFill="1" applyBorder="1" applyAlignment="1">
      <alignment horizontal="center" vertical="top" wrapText="1"/>
    </xf>
    <xf numFmtId="0" fontId="17" fillId="2" borderId="7" xfId="1" applyFont="1" applyFill="1" applyBorder="1" applyAlignment="1" applyProtection="1">
      <alignment wrapText="1"/>
    </xf>
    <xf numFmtId="0" fontId="8" fillId="3" borderId="7" xfId="0" applyFont="1" applyFill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vertical="top" wrapText="1"/>
    </xf>
    <xf numFmtId="0" fontId="17" fillId="2" borderId="7" xfId="1" applyFont="1" applyFill="1" applyBorder="1" applyAlignment="1" applyProtection="1">
      <alignment vertical="top" wrapText="1"/>
    </xf>
    <xf numFmtId="0" fontId="4" fillId="3" borderId="7" xfId="0" applyFont="1" applyFill="1" applyBorder="1" applyAlignment="1">
      <alignment vertical="top" wrapText="1"/>
    </xf>
    <xf numFmtId="0" fontId="4" fillId="5" borderId="7" xfId="0" applyFont="1" applyFill="1" applyBorder="1" applyAlignment="1">
      <alignment horizontal="center" vertical="top" wrapText="1"/>
    </xf>
    <xf numFmtId="0" fontId="4" fillId="4" borderId="7" xfId="0" applyFont="1" applyFill="1" applyBorder="1" applyAlignment="1">
      <alignment vertical="top" wrapText="1"/>
    </xf>
    <xf numFmtId="0" fontId="4" fillId="4" borderId="7" xfId="0" applyFont="1" applyFill="1" applyBorder="1" applyAlignment="1">
      <alignment wrapText="1"/>
    </xf>
    <xf numFmtId="0" fontId="7" fillId="4" borderId="7" xfId="0" applyFont="1" applyFill="1" applyBorder="1" applyAlignment="1">
      <alignment wrapText="1"/>
    </xf>
    <xf numFmtId="0" fontId="4" fillId="3" borderId="7" xfId="0" applyFont="1" applyFill="1" applyBorder="1" applyAlignment="1">
      <alignment wrapText="1"/>
    </xf>
    <xf numFmtId="0" fontId="4" fillId="6" borderId="7" xfId="0" applyFont="1" applyFill="1" applyBorder="1" applyAlignment="1">
      <alignment vertical="top" wrapText="1"/>
    </xf>
    <xf numFmtId="0" fontId="4" fillId="4" borderId="7" xfId="0" applyFont="1" applyFill="1" applyBorder="1" applyAlignment="1">
      <alignment horizontal="center" vertical="top" wrapText="1"/>
    </xf>
    <xf numFmtId="0" fontId="4" fillId="11" borderId="7" xfId="0" applyFont="1" applyFill="1" applyBorder="1" applyAlignment="1">
      <alignment horizontal="center" vertical="top" wrapText="1"/>
    </xf>
    <xf numFmtId="0" fontId="8" fillId="11" borderId="7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vertical="top" wrapText="1"/>
    </xf>
    <xf numFmtId="0" fontId="4" fillId="6" borderId="7" xfId="0" applyFont="1" applyFill="1" applyBorder="1" applyAlignment="1">
      <alignment horizontal="center" vertical="top" wrapText="1"/>
    </xf>
    <xf numFmtId="0" fontId="4" fillId="12" borderId="7" xfId="0" applyFont="1" applyFill="1" applyBorder="1" applyAlignment="1">
      <alignment horizontal="center" vertical="top" wrapText="1"/>
    </xf>
    <xf numFmtId="0" fontId="4" fillId="10" borderId="7" xfId="0" applyFont="1" applyFill="1" applyBorder="1" applyAlignment="1">
      <alignment horizontal="center" vertical="top" wrapText="1"/>
    </xf>
    <xf numFmtId="0" fontId="8" fillId="4" borderId="7" xfId="0" applyFont="1" applyFill="1" applyBorder="1" applyAlignment="1">
      <alignment horizontal="center" vertical="top" wrapText="1"/>
    </xf>
    <xf numFmtId="0" fontId="17" fillId="2" borderId="7" xfId="1" applyFont="1" applyFill="1" applyBorder="1" applyAlignment="1" applyProtection="1"/>
    <xf numFmtId="0" fontId="4" fillId="0" borderId="7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vertical="top" wrapText="1"/>
    </xf>
    <xf numFmtId="0" fontId="4" fillId="9" borderId="7" xfId="0" applyFont="1" applyFill="1" applyBorder="1" applyAlignment="1">
      <alignment horizontal="center" vertical="top" wrapText="1"/>
    </xf>
    <xf numFmtId="0" fontId="4" fillId="9" borderId="7" xfId="0" applyFont="1" applyFill="1" applyBorder="1" applyAlignment="1">
      <alignment vertical="top" wrapText="1"/>
    </xf>
    <xf numFmtId="0" fontId="4" fillId="13" borderId="7" xfId="0" applyFont="1" applyFill="1" applyBorder="1" applyAlignment="1">
      <alignment horizontal="center" vertical="top" wrapText="1"/>
    </xf>
    <xf numFmtId="0" fontId="4" fillId="8" borderId="7" xfId="0" applyFont="1" applyFill="1" applyBorder="1" applyAlignment="1">
      <alignment horizontal="center" vertical="top" wrapText="1"/>
    </xf>
    <xf numFmtId="0" fontId="4" fillId="8" borderId="7" xfId="0" applyFont="1" applyFill="1" applyBorder="1" applyAlignment="1">
      <alignment vertical="top" wrapText="1"/>
    </xf>
    <xf numFmtId="0" fontId="8" fillId="10" borderId="7" xfId="0" applyFont="1" applyFill="1" applyBorder="1" applyAlignment="1">
      <alignment horizontal="center" vertical="top" wrapText="1"/>
    </xf>
    <xf numFmtId="0" fontId="4" fillId="0" borderId="10" xfId="0" applyFont="1" applyBorder="1"/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23" fillId="0" borderId="12" xfId="0" applyFont="1" applyBorder="1"/>
    <xf numFmtId="0" fontId="23" fillId="0" borderId="0" xfId="0" applyFont="1" applyBorder="1"/>
    <xf numFmtId="0" fontId="23" fillId="0" borderId="0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4" fillId="0" borderId="0" xfId="0" applyFont="1" applyBorder="1"/>
    <xf numFmtId="0" fontId="18" fillId="0" borderId="0" xfId="0" applyFont="1" applyBorder="1"/>
    <xf numFmtId="0" fontId="4" fillId="0" borderId="11" xfId="0" applyFont="1" applyBorder="1" applyAlignment="1">
      <alignment horizontal="right"/>
    </xf>
    <xf numFmtId="0" fontId="23" fillId="10" borderId="0" xfId="0" applyFont="1" applyFill="1" applyBorder="1" applyAlignment="1">
      <alignment horizontal="center"/>
    </xf>
    <xf numFmtId="0" fontId="24" fillId="4" borderId="0" xfId="0" applyFont="1" applyFill="1" applyBorder="1" applyAlignment="1">
      <alignment horizontal="center"/>
    </xf>
    <xf numFmtId="0" fontId="23" fillId="4" borderId="12" xfId="0" applyFont="1" applyFill="1" applyBorder="1"/>
    <xf numFmtId="0" fontId="24" fillId="8" borderId="0" xfId="0" applyFont="1" applyFill="1" applyBorder="1" applyAlignment="1">
      <alignment horizontal="center"/>
    </xf>
    <xf numFmtId="0" fontId="24" fillId="8" borderId="6" xfId="0" applyFont="1" applyFill="1" applyBorder="1" applyAlignment="1">
      <alignment horizontal="center"/>
    </xf>
    <xf numFmtId="0" fontId="23" fillId="0" borderId="10" xfId="0" applyFont="1" applyBorder="1"/>
    <xf numFmtId="0" fontId="23" fillId="0" borderId="11" xfId="0" applyFont="1" applyBorder="1"/>
    <xf numFmtId="0" fontId="23" fillId="0" borderId="11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15" fillId="0" borderId="13" xfId="0" applyFont="1" applyBorder="1"/>
    <xf numFmtId="0" fontId="15" fillId="0" borderId="4" xfId="0" applyFont="1" applyBorder="1"/>
    <xf numFmtId="0" fontId="4" fillId="4" borderId="0" xfId="0" applyFont="1" applyFill="1" applyAlignment="1">
      <alignment horizontal="center"/>
    </xf>
    <xf numFmtId="0" fontId="15" fillId="4" borderId="0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 vertical="top" wrapText="1"/>
    </xf>
    <xf numFmtId="0" fontId="4" fillId="14" borderId="7" xfId="0" applyFont="1" applyFill="1" applyBorder="1" applyAlignment="1">
      <alignment horizontal="center" vertical="top" wrapText="1"/>
    </xf>
    <xf numFmtId="0" fontId="22" fillId="3" borderId="7" xfId="0" applyFont="1" applyFill="1" applyBorder="1" applyAlignment="1">
      <alignment vertical="top" wrapText="1"/>
    </xf>
    <xf numFmtId="0" fontId="8" fillId="8" borderId="7" xfId="0" applyFont="1" applyFill="1" applyBorder="1" applyAlignment="1">
      <alignment vertical="top" wrapText="1"/>
    </xf>
    <xf numFmtId="0" fontId="8" fillId="8" borderId="7" xfId="0" applyFont="1" applyFill="1" applyBorder="1" applyAlignment="1">
      <alignment horizontal="center" vertical="top" wrapText="1"/>
    </xf>
    <xf numFmtId="0" fontId="8" fillId="14" borderId="7" xfId="0" applyFont="1" applyFill="1" applyBorder="1" applyAlignment="1">
      <alignment horizontal="center" vertical="top" wrapText="1"/>
    </xf>
    <xf numFmtId="0" fontId="8" fillId="0" borderId="7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vertical="top" wrapText="1"/>
    </xf>
    <xf numFmtId="0" fontId="26" fillId="0" borderId="0" xfId="0" applyFont="1"/>
    <xf numFmtId="14" fontId="26" fillId="0" borderId="0" xfId="0" applyNumberFormat="1" applyFont="1"/>
    <xf numFmtId="0" fontId="27" fillId="0" borderId="0" xfId="0" applyFont="1"/>
    <xf numFmtId="14" fontId="0" fillId="0" borderId="0" xfId="0" applyNumberFormat="1"/>
    <xf numFmtId="3" fontId="0" fillId="0" borderId="0" xfId="0" applyNumberFormat="1"/>
    <xf numFmtId="0" fontId="28" fillId="15" borderId="10" xfId="0" applyFont="1" applyFill="1" applyBorder="1"/>
    <xf numFmtId="0" fontId="0" fillId="15" borderId="11" xfId="0" applyFill="1" applyBorder="1"/>
    <xf numFmtId="0" fontId="29" fillId="15" borderId="11" xfId="0" applyFont="1" applyFill="1" applyBorder="1"/>
    <xf numFmtId="0" fontId="30" fillId="15" borderId="11" xfId="0" applyFont="1" applyFill="1" applyBorder="1"/>
    <xf numFmtId="0" fontId="31" fillId="15" borderId="9" xfId="0" applyFont="1" applyFill="1" applyBorder="1"/>
    <xf numFmtId="0" fontId="0" fillId="15" borderId="9" xfId="0" applyFill="1" applyBorder="1"/>
    <xf numFmtId="0" fontId="32" fillId="15" borderId="12" xfId="0" applyFont="1" applyFill="1" applyBorder="1"/>
    <xf numFmtId="0" fontId="0" fillId="15" borderId="0" xfId="0" applyFill="1" applyBorder="1"/>
    <xf numFmtId="0" fontId="30" fillId="15" borderId="0" xfId="0" applyFont="1" applyFill="1" applyBorder="1"/>
    <xf numFmtId="0" fontId="0" fillId="15" borderId="6" xfId="0" applyFill="1" applyBorder="1"/>
    <xf numFmtId="0" fontId="31" fillId="15" borderId="12" xfId="0" applyFont="1" applyFill="1" applyBorder="1"/>
    <xf numFmtId="0" fontId="29" fillId="15" borderId="0" xfId="0" applyFont="1" applyFill="1" applyBorder="1"/>
    <xf numFmtId="0" fontId="29" fillId="0" borderId="7" xfId="0" applyFont="1" applyBorder="1"/>
    <xf numFmtId="0" fontId="29" fillId="15" borderId="0" xfId="0" applyFont="1" applyFill="1" applyBorder="1" applyAlignment="1">
      <alignment horizontal="left"/>
    </xf>
    <xf numFmtId="0" fontId="29" fillId="15" borderId="0" xfId="0" applyFont="1" applyFill="1" applyBorder="1" applyAlignment="1"/>
    <xf numFmtId="0" fontId="29" fillId="15" borderId="6" xfId="0" applyFont="1" applyFill="1" applyBorder="1"/>
    <xf numFmtId="0" fontId="31" fillId="15" borderId="0" xfId="0" applyFont="1" applyFill="1" applyBorder="1"/>
    <xf numFmtId="0" fontId="0" fillId="0" borderId="7" xfId="0" applyBorder="1"/>
    <xf numFmtId="0" fontId="33" fillId="0" borderId="0" xfId="0" applyFont="1" applyBorder="1" applyAlignment="1"/>
    <xf numFmtId="0" fontId="29" fillId="15" borderId="13" xfId="0" applyFont="1" applyFill="1" applyBorder="1"/>
    <xf numFmtId="0" fontId="29" fillId="15" borderId="4" xfId="0" applyFont="1" applyFill="1" applyBorder="1"/>
    <xf numFmtId="0" fontId="29" fillId="15" borderId="4" xfId="0" applyFont="1" applyFill="1" applyBorder="1" applyAlignment="1"/>
    <xf numFmtId="0" fontId="29" fillId="15" borderId="3" xfId="0" applyFont="1" applyFill="1" applyBorder="1"/>
    <xf numFmtId="0" fontId="29" fillId="0" borderId="10" xfId="0" applyFont="1" applyBorder="1"/>
    <xf numFmtId="0" fontId="29" fillId="0" borderId="11" xfId="0" applyFont="1" applyBorder="1"/>
    <xf numFmtId="0" fontId="29" fillId="0" borderId="11" xfId="0" applyFont="1" applyBorder="1" applyAlignment="1"/>
    <xf numFmtId="0" fontId="29" fillId="0" borderId="0" xfId="0" applyFont="1" applyBorder="1"/>
    <xf numFmtId="0" fontId="29" fillId="0" borderId="9" xfId="0" applyFont="1" applyBorder="1"/>
    <xf numFmtId="0" fontId="31" fillId="15" borderId="6" xfId="0" applyFont="1" applyFill="1" applyBorder="1"/>
    <xf numFmtId="0" fontId="29" fillId="15" borderId="12" xfId="0" applyFont="1" applyFill="1" applyBorder="1"/>
    <xf numFmtId="0" fontId="31" fillId="0" borderId="7" xfId="0" applyFont="1" applyBorder="1"/>
    <xf numFmtId="0" fontId="29" fillId="15" borderId="9" xfId="0" applyFont="1" applyFill="1" applyBorder="1"/>
    <xf numFmtId="0" fontId="0" fillId="0" borderId="10" xfId="0" applyBorder="1"/>
    <xf numFmtId="0" fontId="0" fillId="0" borderId="11" xfId="0" applyBorder="1"/>
    <xf numFmtId="0" fontId="0" fillId="0" borderId="11" xfId="0" applyBorder="1" applyAlignment="1"/>
    <xf numFmtId="0" fontId="0" fillId="0" borderId="9" xfId="0" applyBorder="1"/>
    <xf numFmtId="0" fontId="32" fillId="15" borderId="10" xfId="0" applyFont="1" applyFill="1" applyBorder="1"/>
    <xf numFmtId="0" fontId="0" fillId="15" borderId="11" xfId="0" applyFill="1" applyBorder="1" applyAlignment="1"/>
    <xf numFmtId="0" fontId="0" fillId="15" borderId="12" xfId="0" applyFill="1" applyBorder="1"/>
    <xf numFmtId="0" fontId="0" fillId="15" borderId="0" xfId="0" applyFill="1" applyBorder="1" applyAlignment="1"/>
    <xf numFmtId="0" fontId="0" fillId="0" borderId="0" xfId="0" applyBorder="1"/>
    <xf numFmtId="0" fontId="0" fillId="15" borderId="13" xfId="0" applyFill="1" applyBorder="1"/>
    <xf numFmtId="0" fontId="0" fillId="15" borderId="4" xfId="0" applyFill="1" applyBorder="1"/>
    <xf numFmtId="0" fontId="0" fillId="15" borderId="4" xfId="0" applyFill="1" applyBorder="1" applyAlignment="1"/>
    <xf numFmtId="0" fontId="0" fillId="15" borderId="3" xfId="0" applyFill="1" applyBorder="1"/>
    <xf numFmtId="0" fontId="0" fillId="0" borderId="0" xfId="0" applyBorder="1" applyAlignment="1"/>
    <xf numFmtId="0" fontId="31" fillId="0" borderId="0" xfId="0" applyFont="1"/>
    <xf numFmtId="0" fontId="29" fillId="0" borderId="0" xfId="0" applyFont="1"/>
    <xf numFmtId="0" fontId="4" fillId="8" borderId="7" xfId="0" applyFont="1" applyFill="1" applyBorder="1" applyAlignment="1">
      <alignment wrapText="1"/>
    </xf>
    <xf numFmtId="0" fontId="16" fillId="6" borderId="7" xfId="0" applyFont="1" applyFill="1" applyBorder="1" applyAlignment="1">
      <alignment vertical="top" wrapText="1"/>
    </xf>
    <xf numFmtId="0" fontId="23" fillId="0" borderId="12" xfId="0" applyFont="1" applyFill="1" applyBorder="1"/>
    <xf numFmtId="0" fontId="23" fillId="0" borderId="0" xfId="0" applyFont="1" applyFill="1" applyBorder="1" applyAlignment="1">
      <alignment horizontal="center"/>
    </xf>
    <xf numFmtId="0" fontId="23" fillId="0" borderId="6" xfId="0" applyFont="1" applyFill="1" applyBorder="1" applyAlignment="1">
      <alignment horizontal="center"/>
    </xf>
    <xf numFmtId="0" fontId="34" fillId="0" borderId="0" xfId="0" applyFont="1"/>
    <xf numFmtId="0" fontId="34" fillId="0" borderId="0" xfId="0" applyFont="1" applyAlignment="1">
      <alignment horizontal="center"/>
    </xf>
    <xf numFmtId="0" fontId="34" fillId="3" borderId="0" xfId="0" applyFont="1" applyFill="1" applyAlignment="1">
      <alignment horizontal="center"/>
    </xf>
    <xf numFmtId="0" fontId="34" fillId="4" borderId="0" xfId="0" applyFont="1" applyFill="1" applyAlignment="1">
      <alignment horizontal="center"/>
    </xf>
    <xf numFmtId="0" fontId="34" fillId="9" borderId="0" xfId="0" applyFont="1" applyFill="1"/>
    <xf numFmtId="0" fontId="34" fillId="5" borderId="0" xfId="0" applyFont="1" applyFill="1"/>
    <xf numFmtId="0" fontId="25" fillId="0" borderId="0" xfId="1" applyFont="1" applyAlignment="1" applyProtection="1"/>
    <xf numFmtId="0" fontId="23" fillId="0" borderId="0" xfId="0" applyFont="1"/>
    <xf numFmtId="0" fontId="34" fillId="6" borderId="0" xfId="0" applyFont="1" applyFill="1"/>
    <xf numFmtId="0" fontId="34" fillId="6" borderId="0" xfId="0" applyFont="1" applyFill="1" applyAlignment="1">
      <alignment horizontal="center"/>
    </xf>
    <xf numFmtId="0" fontId="35" fillId="0" borderId="7" xfId="0" applyFont="1" applyBorder="1"/>
    <xf numFmtId="0" fontId="4" fillId="2" borderId="0" xfId="0" applyFont="1" applyFill="1" applyAlignment="1">
      <alignment vertical="top" wrapText="1"/>
    </xf>
    <xf numFmtId="0" fontId="4" fillId="2" borderId="0" xfId="0" applyFont="1" applyFill="1" applyBorder="1" applyAlignment="1">
      <alignment vertical="top" wrapText="1"/>
    </xf>
    <xf numFmtId="0" fontId="17" fillId="2" borderId="0" xfId="1" applyFont="1" applyFill="1" applyBorder="1" applyAlignment="1" applyProtection="1">
      <alignment vertical="top" wrapText="1"/>
    </xf>
    <xf numFmtId="0" fontId="4" fillId="8" borderId="14" xfId="0" applyFont="1" applyFill="1" applyBorder="1" applyAlignment="1">
      <alignment vertical="top" wrapText="1"/>
    </xf>
    <xf numFmtId="0" fontId="7" fillId="5" borderId="7" xfId="0" applyFont="1" applyFill="1" applyBorder="1" applyAlignment="1">
      <alignment vertical="top" wrapText="1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17" fillId="0" borderId="7" xfId="1" applyFont="1" applyBorder="1" applyAlignment="1" applyProtection="1"/>
    <xf numFmtId="0" fontId="17" fillId="5" borderId="7" xfId="1" applyFont="1" applyFill="1" applyBorder="1" applyAlignment="1" applyProtection="1">
      <alignment wrapText="1"/>
    </xf>
    <xf numFmtId="3" fontId="4" fillId="0" borderId="7" xfId="0" applyNumberFormat="1" applyFont="1" applyBorder="1"/>
    <xf numFmtId="0" fontId="17" fillId="0" borderId="7" xfId="1" applyFont="1" applyBorder="1" applyAlignment="1" applyProtection="1">
      <alignment vertical="top" wrapText="1"/>
    </xf>
    <xf numFmtId="0" fontId="4" fillId="5" borderId="7" xfId="0" applyFont="1" applyFill="1" applyBorder="1" applyAlignment="1">
      <alignment wrapText="1"/>
    </xf>
    <xf numFmtId="3" fontId="4" fillId="2" borderId="7" xfId="0" applyNumberFormat="1" applyFont="1" applyFill="1" applyBorder="1" applyAlignment="1">
      <alignment vertical="top" wrapText="1"/>
    </xf>
    <xf numFmtId="0" fontId="4" fillId="0" borderId="7" xfId="0" applyFont="1" applyBorder="1" applyAlignment="1">
      <alignment horizontal="left"/>
    </xf>
    <xf numFmtId="0" fontId="22" fillId="0" borderId="7" xfId="0" quotePrefix="1" applyFont="1" applyBorder="1" applyAlignment="1"/>
    <xf numFmtId="3" fontId="4" fillId="2" borderId="7" xfId="0" applyNumberFormat="1" applyFont="1" applyFill="1" applyBorder="1" applyAlignment="1">
      <alignment wrapText="1"/>
    </xf>
    <xf numFmtId="0" fontId="4" fillId="2" borderId="0" xfId="0" applyFont="1" applyFill="1" applyAlignment="1">
      <alignment wrapText="1"/>
    </xf>
    <xf numFmtId="0" fontId="22" fillId="0" borderId="7" xfId="0" applyFont="1" applyBorder="1" applyAlignment="1"/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22" fillId="8" borderId="7" xfId="0" applyFont="1" applyFill="1" applyBorder="1" applyAlignment="1">
      <alignment vertical="top" wrapText="1"/>
    </xf>
    <xf numFmtId="0" fontId="4" fillId="9" borderId="2" xfId="0" applyFont="1" applyFill="1" applyBorder="1" applyAlignment="1">
      <alignment horizontal="center" vertical="top" wrapText="1"/>
    </xf>
    <xf numFmtId="0" fontId="4" fillId="3" borderId="7" xfId="0" applyFont="1" applyFill="1" applyBorder="1"/>
    <xf numFmtId="0" fontId="4" fillId="3" borderId="7" xfId="0" applyFont="1" applyFill="1" applyBorder="1" applyAlignment="1">
      <alignment horizontal="center"/>
    </xf>
    <xf numFmtId="0" fontId="8" fillId="0" borderId="7" xfId="0" applyFont="1" applyFill="1" applyBorder="1" applyAlignment="1">
      <alignment vertical="top" wrapText="1"/>
    </xf>
    <xf numFmtId="0" fontId="4" fillId="7" borderId="6" xfId="0" applyFont="1" applyFill="1" applyBorder="1" applyAlignment="1">
      <alignment vertical="top" wrapText="1"/>
    </xf>
    <xf numFmtId="0" fontId="4" fillId="9" borderId="7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7" fillId="2" borderId="0" xfId="0" applyFont="1" applyFill="1" applyBorder="1" applyAlignment="1">
      <alignment vertical="top" wrapText="1"/>
    </xf>
    <xf numFmtId="0" fontId="36" fillId="9" borderId="7" xfId="0" applyFont="1" applyFill="1" applyBorder="1" applyAlignment="1">
      <alignment vertical="top" wrapText="1"/>
    </xf>
    <xf numFmtId="0" fontId="6" fillId="8" borderId="7" xfId="0" applyFont="1" applyFill="1" applyBorder="1" applyAlignment="1">
      <alignment vertical="top" wrapText="1"/>
    </xf>
    <xf numFmtId="0" fontId="8" fillId="2" borderId="0" xfId="0" applyFont="1" applyFill="1" applyBorder="1" applyAlignment="1">
      <alignment vertical="top" wrapText="1"/>
    </xf>
    <xf numFmtId="0" fontId="4" fillId="16" borderId="0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vertical="top" wrapText="1"/>
    </xf>
    <xf numFmtId="0" fontId="4" fillId="17" borderId="7" xfId="0" applyFont="1" applyFill="1" applyBorder="1" applyAlignment="1">
      <alignment vertical="top" wrapText="1"/>
    </xf>
    <xf numFmtId="0" fontId="4" fillId="0" borderId="14" xfId="0" applyFont="1" applyFill="1" applyBorder="1" applyAlignment="1">
      <alignment vertical="top" wrapText="1"/>
    </xf>
    <xf numFmtId="0" fontId="17" fillId="2" borderId="7" xfId="1" applyFont="1" applyFill="1" applyBorder="1" applyAlignment="1" applyProtection="1">
      <alignment vertical="top"/>
    </xf>
    <xf numFmtId="0" fontId="17" fillId="0" borderId="0" xfId="1" applyFont="1" applyBorder="1" applyAlignment="1" applyProtection="1"/>
    <xf numFmtId="0" fontId="17" fillId="2" borderId="14" xfId="1" applyFont="1" applyFill="1" applyBorder="1" applyAlignment="1" applyProtection="1">
      <alignment vertical="top" wrapText="1"/>
    </xf>
    <xf numFmtId="0" fontId="4" fillId="2" borderId="0" xfId="0" applyFont="1" applyFill="1" applyBorder="1" applyAlignment="1">
      <alignment wrapText="1"/>
    </xf>
    <xf numFmtId="0" fontId="4" fillId="6" borderId="14" xfId="0" applyFont="1" applyFill="1" applyBorder="1" applyAlignment="1">
      <alignment horizontal="center" vertical="top" wrapText="1"/>
    </xf>
    <xf numFmtId="0" fontId="4" fillId="6" borderId="14" xfId="0" applyFont="1" applyFill="1" applyBorder="1" applyAlignment="1">
      <alignment vertical="top" wrapText="1"/>
    </xf>
    <xf numFmtId="0" fontId="4" fillId="0" borderId="0" xfId="0" applyFont="1" applyAlignment="1">
      <alignment horizontal="left"/>
    </xf>
    <xf numFmtId="0" fontId="4" fillId="3" borderId="10" xfId="0" applyFont="1" applyFill="1" applyBorder="1"/>
    <xf numFmtId="0" fontId="4" fillId="0" borderId="11" xfId="0" applyFont="1" applyBorder="1"/>
    <xf numFmtId="0" fontId="4" fillId="0" borderId="12" xfId="0" applyFont="1" applyBorder="1"/>
    <xf numFmtId="0" fontId="4" fillId="0" borderId="0" xfId="0" applyFont="1" applyBorder="1"/>
    <xf numFmtId="0" fontId="4" fillId="0" borderId="6" xfId="0" applyFont="1" applyBorder="1" applyAlignment="1">
      <alignment horizontal="center"/>
    </xf>
    <xf numFmtId="0" fontId="4" fillId="0" borderId="13" xfId="0" applyFont="1" applyBorder="1"/>
    <xf numFmtId="0" fontId="4" fillId="3" borderId="5" xfId="0" applyFont="1" applyFill="1" applyBorder="1"/>
    <xf numFmtId="0" fontId="4" fillId="3" borderId="1" xfId="0" applyFont="1" applyFill="1" applyBorder="1" applyAlignment="1">
      <alignment horizontal="center"/>
    </xf>
    <xf numFmtId="0" fontId="4" fillId="3" borderId="8" xfId="0" applyFont="1" applyFill="1" applyBorder="1"/>
    <xf numFmtId="0" fontId="4" fillId="0" borderId="16" xfId="0" applyFont="1" applyBorder="1"/>
    <xf numFmtId="0" fontId="4" fillId="0" borderId="2" xfId="0" applyFont="1" applyBorder="1"/>
    <xf numFmtId="0" fontId="4" fillId="0" borderId="14" xfId="0" applyFont="1" applyFill="1" applyBorder="1" applyAlignment="1">
      <alignment horizontal="center" vertical="top" wrapText="1"/>
    </xf>
    <xf numFmtId="3" fontId="4" fillId="0" borderId="0" xfId="0" applyNumberFormat="1" applyFont="1"/>
    <xf numFmtId="0" fontId="36" fillId="0" borderId="7" xfId="0" applyFont="1" applyFill="1" applyBorder="1" applyAlignment="1">
      <alignment vertical="top" wrapText="1"/>
    </xf>
    <xf numFmtId="0" fontId="4" fillId="0" borderId="0" xfId="0" applyFont="1" applyFill="1" applyAlignment="1">
      <alignment horizontal="left"/>
    </xf>
    <xf numFmtId="0" fontId="4" fillId="8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/>
    <xf numFmtId="0" fontId="4" fillId="5" borderId="0" xfId="0" applyFont="1" applyFill="1"/>
    <xf numFmtId="0" fontId="36" fillId="3" borderId="7" xfId="0" applyFont="1" applyFill="1" applyBorder="1" applyAlignment="1">
      <alignment vertical="top" wrapText="1"/>
    </xf>
    <xf numFmtId="0" fontId="22" fillId="3" borderId="7" xfId="0" applyFont="1" applyFill="1" applyBorder="1" applyAlignment="1">
      <alignment wrapText="1"/>
    </xf>
    <xf numFmtId="0" fontId="4" fillId="8" borderId="7" xfId="0" applyFont="1" applyFill="1" applyBorder="1"/>
    <xf numFmtId="0" fontId="25" fillId="2" borderId="7" xfId="1" applyFont="1" applyFill="1" applyBorder="1" applyAlignment="1" applyProtection="1">
      <alignment wrapText="1"/>
    </xf>
    <xf numFmtId="0" fontId="38" fillId="8" borderId="7" xfId="1" applyFont="1" applyFill="1" applyBorder="1" applyAlignment="1" applyProtection="1">
      <alignment vertical="top" wrapText="1"/>
    </xf>
    <xf numFmtId="0" fontId="4" fillId="8" borderId="7" xfId="0" applyFont="1" applyFill="1" applyBorder="1" applyAlignment="1">
      <alignment horizontal="center"/>
    </xf>
    <xf numFmtId="0" fontId="11" fillId="2" borderId="7" xfId="0" applyFont="1" applyFill="1" applyBorder="1" applyAlignment="1">
      <alignment vertical="top" wrapText="1"/>
    </xf>
    <xf numFmtId="0" fontId="11" fillId="2" borderId="7" xfId="0" applyFont="1" applyFill="1" applyBorder="1" applyAlignment="1">
      <alignment horizontal="center" vertical="top" wrapText="1"/>
    </xf>
    <xf numFmtId="0" fontId="11" fillId="8" borderId="7" xfId="0" applyFont="1" applyFill="1" applyBorder="1" applyAlignment="1">
      <alignment horizontal="center" vertical="top" wrapText="1"/>
    </xf>
    <xf numFmtId="0" fontId="11" fillId="8" borderId="7" xfId="0" applyFont="1" applyFill="1" applyBorder="1" applyAlignment="1">
      <alignment vertical="top" wrapText="1"/>
    </xf>
    <xf numFmtId="0" fontId="39" fillId="2" borderId="7" xfId="1" applyFont="1" applyFill="1" applyBorder="1" applyAlignment="1" applyProtection="1">
      <alignment vertical="top" wrapText="1"/>
    </xf>
    <xf numFmtId="0" fontId="11" fillId="0" borderId="0" xfId="0" applyFont="1"/>
    <xf numFmtId="0" fontId="4" fillId="3" borderId="14" xfId="0" applyFont="1" applyFill="1" applyBorder="1" applyAlignment="1">
      <alignment horizontal="center" vertical="top" wrapText="1"/>
    </xf>
    <xf numFmtId="0" fontId="4" fillId="3" borderId="14" xfId="0" applyFont="1" applyFill="1" applyBorder="1" applyAlignment="1">
      <alignment vertical="top" wrapText="1"/>
    </xf>
    <xf numFmtId="0" fontId="4" fillId="16" borderId="2" xfId="0" applyFont="1" applyFill="1" applyBorder="1" applyAlignment="1">
      <alignment horizontal="center" vertical="top" wrapText="1"/>
    </xf>
    <xf numFmtId="0" fontId="4" fillId="8" borderId="17" xfId="0" applyFont="1" applyFill="1" applyBorder="1" applyAlignment="1">
      <alignment vertical="top" wrapText="1"/>
    </xf>
    <xf numFmtId="0" fontId="4" fillId="8" borderId="18" xfId="0" applyFont="1" applyFill="1" applyBorder="1" applyAlignment="1">
      <alignment vertical="top" wrapText="1"/>
    </xf>
    <xf numFmtId="3" fontId="4" fillId="0" borderId="14" xfId="0" applyNumberFormat="1" applyFont="1" applyBorder="1"/>
    <xf numFmtId="0" fontId="11" fillId="2" borderId="15" xfId="0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17" fillId="0" borderId="14" xfId="1" applyFont="1" applyBorder="1" applyAlignment="1" applyProtection="1"/>
    <xf numFmtId="0" fontId="17" fillId="0" borderId="0" xfId="1" applyFont="1" applyBorder="1" applyAlignment="1" applyProtection="1">
      <alignment vertical="top" wrapText="1"/>
    </xf>
    <xf numFmtId="0" fontId="34" fillId="8" borderId="0" xfId="0" applyFont="1" applyFill="1" applyAlignment="1">
      <alignment horizontal="center"/>
    </xf>
    <xf numFmtId="0" fontId="4" fillId="8" borderId="9" xfId="0" applyFont="1" applyFill="1" applyBorder="1" applyAlignment="1">
      <alignment horizontal="center" vertical="top" wrapText="1"/>
    </xf>
    <xf numFmtId="0" fontId="4" fillId="8" borderId="14" xfId="0" applyFont="1" applyFill="1" applyBorder="1" applyAlignment="1">
      <alignment horizontal="center" vertical="top" wrapText="1"/>
    </xf>
    <xf numFmtId="0" fontId="4" fillId="8" borderId="2" xfId="0" applyFont="1" applyFill="1" applyBorder="1" applyAlignment="1">
      <alignment horizontal="center" vertical="top" wrapText="1"/>
    </xf>
    <xf numFmtId="0" fontId="4" fillId="8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21" fillId="8" borderId="0" xfId="0" applyFont="1" applyFill="1" applyAlignment="1">
      <alignment horizontal="center"/>
    </xf>
    <xf numFmtId="0" fontId="13" fillId="8" borderId="0" xfId="0" applyFont="1" applyFill="1" applyAlignment="1">
      <alignment horizontal="center"/>
    </xf>
    <xf numFmtId="0" fontId="8" fillId="2" borderId="14" xfId="0" applyFont="1" applyFill="1" applyBorder="1" applyAlignment="1">
      <alignment vertical="top" wrapText="1"/>
    </xf>
    <xf numFmtId="0" fontId="8" fillId="2" borderId="14" xfId="0" applyFont="1" applyFill="1" applyBorder="1" applyAlignment="1">
      <alignment horizontal="center" vertical="top" wrapText="1"/>
    </xf>
    <xf numFmtId="3" fontId="4" fillId="2" borderId="0" xfId="0" applyNumberFormat="1" applyFont="1" applyFill="1" applyAlignment="1">
      <alignment wrapText="1"/>
    </xf>
    <xf numFmtId="0" fontId="38" fillId="2" borderId="7" xfId="1" applyFont="1" applyFill="1" applyBorder="1" applyAlignment="1" applyProtection="1">
      <alignment wrapText="1"/>
    </xf>
    <xf numFmtId="0" fontId="40" fillId="14" borderId="0" xfId="0" applyFont="1" applyFill="1"/>
    <xf numFmtId="0" fontId="40" fillId="8" borderId="0" xfId="0" applyFont="1" applyFill="1"/>
    <xf numFmtId="0" fontId="34" fillId="10" borderId="0" xfId="0" applyFont="1" applyFill="1" applyAlignment="1">
      <alignment horizontal="center"/>
    </xf>
    <xf numFmtId="0" fontId="4" fillId="10" borderId="7" xfId="0" applyFont="1" applyFill="1" applyBorder="1" applyAlignment="1">
      <alignment horizontal="left" vertical="top"/>
    </xf>
    <xf numFmtId="0" fontId="4" fillId="10" borderId="0" xfId="0" applyFont="1" applyFill="1" applyAlignment="1">
      <alignment horizontal="left"/>
    </xf>
    <xf numFmtId="0" fontId="23" fillId="8" borderId="0" xfId="0" applyFont="1" applyFill="1" applyBorder="1" applyAlignment="1">
      <alignment horizontal="center"/>
    </xf>
    <xf numFmtId="0" fontId="23" fillId="8" borderId="6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41" fillId="0" borderId="0" xfId="0" applyFont="1"/>
    <xf numFmtId="0" fontId="42" fillId="0" borderId="0" xfId="0" applyFont="1"/>
    <xf numFmtId="0" fontId="14" fillId="2" borderId="7" xfId="1" applyFill="1" applyBorder="1" applyAlignment="1" applyProtection="1">
      <alignment vertical="top" wrapText="1"/>
    </xf>
    <xf numFmtId="0" fontId="14" fillId="2" borderId="7" xfId="1" applyFill="1" applyBorder="1" applyAlignment="1" applyProtection="1">
      <alignment wrapText="1"/>
    </xf>
    <xf numFmtId="0" fontId="42" fillId="0" borderId="7" xfId="0" applyFont="1" applyBorder="1"/>
    <xf numFmtId="3" fontId="0" fillId="0" borderId="7" xfId="0" applyNumberFormat="1" applyBorder="1"/>
    <xf numFmtId="0" fontId="14" fillId="0" borderId="7" xfId="1" applyBorder="1" applyAlignment="1" applyProtection="1"/>
    <xf numFmtId="0" fontId="17" fillId="2" borderId="0" xfId="1" applyFont="1" applyFill="1" applyAlignment="1" applyProtection="1">
      <alignment vertical="top" wrapText="1"/>
    </xf>
    <xf numFmtId="0" fontId="17" fillId="2" borderId="0" xfId="1" applyFont="1" applyFill="1" applyAlignment="1" applyProtection="1">
      <alignment wrapText="1"/>
    </xf>
    <xf numFmtId="0" fontId="4" fillId="2" borderId="15" xfId="0" applyFont="1" applyFill="1" applyBorder="1" applyAlignment="1">
      <alignment wrapText="1"/>
    </xf>
    <xf numFmtId="0" fontId="43" fillId="2" borderId="7" xfId="1" applyFont="1" applyFill="1" applyBorder="1" applyAlignment="1" applyProtection="1">
      <alignment vertical="top" wrapText="1"/>
    </xf>
    <xf numFmtId="0" fontId="44" fillId="2" borderId="7" xfId="1" applyFont="1" applyFill="1" applyBorder="1" applyAlignment="1" applyProtection="1">
      <alignment vertical="top" wrapText="1"/>
    </xf>
    <xf numFmtId="0" fontId="22" fillId="2" borderId="7" xfId="0" applyFont="1" applyFill="1" applyBorder="1" applyAlignment="1">
      <alignment wrapText="1"/>
    </xf>
    <xf numFmtId="0" fontId="22" fillId="0" borderId="7" xfId="0" applyFont="1" applyBorder="1"/>
    <xf numFmtId="0" fontId="38" fillId="0" borderId="7" xfId="1" applyFont="1" applyBorder="1" applyAlignment="1" applyProtection="1"/>
    <xf numFmtId="3" fontId="4" fillId="0" borderId="0" xfId="0" applyNumberFormat="1" applyFont="1" applyAlignment="1">
      <alignment horizontal="left"/>
    </xf>
    <xf numFmtId="0" fontId="4" fillId="8" borderId="0" xfId="0" applyFont="1" applyFill="1" applyAlignment="1">
      <alignment vertical="top" wrapText="1"/>
    </xf>
    <xf numFmtId="0" fontId="14" fillId="2" borderId="7" xfId="1" applyFill="1" applyBorder="1" applyAlignment="1" applyProtection="1"/>
    <xf numFmtId="0" fontId="6" fillId="6" borderId="0" xfId="0" applyFont="1" applyFill="1" applyBorder="1" applyAlignment="1">
      <alignment horizontal="center" vertical="top" wrapText="1"/>
    </xf>
    <xf numFmtId="0" fontId="4" fillId="4" borderId="14" xfId="0" applyFont="1" applyFill="1" applyBorder="1" applyAlignment="1">
      <alignment vertical="top" wrapText="1"/>
    </xf>
    <xf numFmtId="0" fontId="4" fillId="2" borderId="19" xfId="0" applyFont="1" applyFill="1" applyBorder="1" applyAlignment="1">
      <alignment vertical="top" wrapText="1"/>
    </xf>
    <xf numFmtId="3" fontId="4" fillId="0" borderId="7" xfId="0" applyNumberFormat="1" applyFont="1" applyBorder="1" applyAlignment="1">
      <alignment horizontal="left"/>
    </xf>
    <xf numFmtId="0" fontId="17" fillId="6" borderId="0" xfId="1" applyFont="1" applyFill="1" applyBorder="1" applyAlignment="1" applyProtection="1">
      <alignment vertical="top" wrapText="1"/>
    </xf>
    <xf numFmtId="0" fontId="40" fillId="6" borderId="0" xfId="0" applyFont="1" applyFill="1"/>
    <xf numFmtId="0" fontId="40" fillId="6" borderId="0" xfId="0" applyFont="1" applyFill="1" applyAlignment="1">
      <alignment horizontal="center"/>
    </xf>
    <xf numFmtId="0" fontId="40" fillId="0" borderId="0" xfId="0" applyFont="1" applyAlignment="1">
      <alignment horizontal="center"/>
    </xf>
    <xf numFmtId="0" fontId="40" fillId="3" borderId="0" xfId="0" applyFont="1" applyFill="1" applyAlignment="1">
      <alignment horizontal="center"/>
    </xf>
    <xf numFmtId="0" fontId="40" fillId="4" borderId="0" xfId="0" applyFont="1" applyFill="1" applyAlignment="1">
      <alignment horizontal="center"/>
    </xf>
    <xf numFmtId="0" fontId="40" fillId="9" borderId="0" xfId="0" applyFont="1" applyFill="1"/>
    <xf numFmtId="0" fontId="40" fillId="5" borderId="0" xfId="0" applyFont="1" applyFill="1"/>
    <xf numFmtId="0" fontId="40" fillId="10" borderId="0" xfId="0" applyFont="1" applyFill="1" applyAlignment="1">
      <alignment horizontal="center"/>
    </xf>
    <xf numFmtId="0" fontId="40" fillId="0" borderId="0" xfId="0" applyFont="1"/>
    <xf numFmtId="0" fontId="45" fillId="2" borderId="7" xfId="0" applyFont="1" applyFill="1" applyBorder="1" applyAlignment="1">
      <alignment horizontal="center" vertical="top" wrapText="1"/>
    </xf>
    <xf numFmtId="0" fontId="45" fillId="8" borderId="7" xfId="0" applyFont="1" applyFill="1" applyBorder="1" applyAlignment="1">
      <alignment horizontal="center" vertical="top" wrapText="1"/>
    </xf>
    <xf numFmtId="0" fontId="2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4" fillId="2" borderId="0" xfId="1" applyFill="1" applyAlignment="1" applyProtection="1">
      <alignment vertical="top" wrapText="1"/>
    </xf>
    <xf numFmtId="0" fontId="8" fillId="9" borderId="7" xfId="0" applyFont="1" applyFill="1" applyBorder="1" applyAlignment="1">
      <alignment horizontal="center" vertical="top" wrapText="1"/>
    </xf>
    <xf numFmtId="0" fontId="8" fillId="3" borderId="14" xfId="0" applyFont="1" applyFill="1" applyBorder="1" applyAlignment="1">
      <alignment horizontal="center" vertical="top" wrapText="1"/>
    </xf>
    <xf numFmtId="0" fontId="8" fillId="3" borderId="14" xfId="0" applyFont="1" applyFill="1" applyBorder="1" applyAlignment="1">
      <alignment vertical="top" wrapText="1"/>
    </xf>
    <xf numFmtId="3" fontId="4" fillId="0" borderId="15" xfId="0" applyNumberFormat="1" applyFont="1" applyBorder="1"/>
    <xf numFmtId="0" fontId="46" fillId="0" borderId="7" xfId="0" applyFont="1" applyBorder="1"/>
    <xf numFmtId="0" fontId="47" fillId="0" borderId="0" xfId="0" applyFont="1"/>
    <xf numFmtId="0" fontId="17" fillId="2" borderId="0" xfId="1" applyFont="1" applyFill="1" applyBorder="1" applyAlignment="1" applyProtection="1">
      <alignment wrapText="1"/>
    </xf>
    <xf numFmtId="0" fontId="5" fillId="0" borderId="7" xfId="0" applyFont="1" applyBorder="1"/>
    <xf numFmtId="0" fontId="4" fillId="0" borderId="19" xfId="0" applyFont="1" applyBorder="1" applyAlignment="1">
      <alignment horizontal="left"/>
    </xf>
    <xf numFmtId="0" fontId="43" fillId="0" borderId="7" xfId="1" applyFont="1" applyBorder="1" applyAlignment="1" applyProtection="1"/>
    <xf numFmtId="0" fontId="43" fillId="2" borderId="7" xfId="1" applyFont="1" applyFill="1" applyBorder="1" applyAlignment="1" applyProtection="1"/>
    <xf numFmtId="0" fontId="49" fillId="0" borderId="7" xfId="0" applyFont="1" applyBorder="1"/>
    <xf numFmtId="0" fontId="43" fillId="2" borderId="7" xfId="1" applyFont="1" applyFill="1" applyBorder="1" applyAlignment="1" applyProtection="1">
      <alignment wrapText="1"/>
    </xf>
    <xf numFmtId="0" fontId="49" fillId="0" borderId="0" xfId="0" applyFont="1" applyBorder="1"/>
    <xf numFmtId="0" fontId="43" fillId="0" borderId="0" xfId="1" applyFont="1" applyBorder="1" applyAlignment="1" applyProtection="1"/>
    <xf numFmtId="0" fontId="22" fillId="2" borderId="7" xfId="0" applyFont="1" applyFill="1" applyBorder="1" applyAlignment="1">
      <alignment vertical="top" wrapText="1"/>
    </xf>
    <xf numFmtId="0" fontId="22" fillId="0" borderId="0" xfId="0" applyFont="1"/>
  </cellXfs>
  <cellStyles count="2">
    <cellStyle name="Hyperlinkki" xfId="1" builtinId="8"/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mikko.heinamaki@koulut.tampere.fi;" TargetMode="External"/><Relationship Id="rId21" Type="http://schemas.openxmlformats.org/officeDocument/2006/relationships/hyperlink" Target="mailto:ossi.huhtanen@kolster.fi" TargetMode="External"/><Relationship Id="rId42" Type="http://schemas.openxmlformats.org/officeDocument/2006/relationships/hyperlink" Target="mailto:maria.kontoniemi@elisanet.fi" TargetMode="External"/><Relationship Id="rId63" Type="http://schemas.openxmlformats.org/officeDocument/2006/relationships/hyperlink" Target="mailto:riitta.mahonen@kotiposti.net" TargetMode="External"/><Relationship Id="rId84" Type="http://schemas.openxmlformats.org/officeDocument/2006/relationships/hyperlink" Target="mailto:kristiina.ruusiala@luukku.com" TargetMode="External"/><Relationship Id="rId138" Type="http://schemas.openxmlformats.org/officeDocument/2006/relationships/hyperlink" Target="mailto:tuireniemi@windowslive.com;" TargetMode="External"/><Relationship Id="rId159" Type="http://schemas.openxmlformats.org/officeDocument/2006/relationships/hyperlink" Target="mailto:es.si.aurora@hotmail.com" TargetMode="External"/><Relationship Id="rId170" Type="http://schemas.openxmlformats.org/officeDocument/2006/relationships/hyperlink" Target="mailto:henna.mustikkamaki@gmail.com;" TargetMode="External"/><Relationship Id="rId191" Type="http://schemas.openxmlformats.org/officeDocument/2006/relationships/hyperlink" Target="mailto:tuomo.lusa@maanmittauslaitos.fi;" TargetMode="External"/><Relationship Id="rId196" Type="http://schemas.openxmlformats.org/officeDocument/2006/relationships/hyperlink" Target="mailto:kati.savisaari@gmail.com;" TargetMode="External"/><Relationship Id="rId16" Type="http://schemas.openxmlformats.org/officeDocument/2006/relationships/hyperlink" Target="mailto:jussi.halme@dnainternet.net" TargetMode="External"/><Relationship Id="rId107" Type="http://schemas.openxmlformats.org/officeDocument/2006/relationships/hyperlink" Target="mailto:pasi.julkunen@sandvik.com" TargetMode="External"/><Relationship Id="rId11" Type="http://schemas.openxmlformats.org/officeDocument/2006/relationships/hyperlink" Target="mailto:kati.haanpaa@koulut.tampere.fi" TargetMode="External"/><Relationship Id="rId32" Type="http://schemas.openxmlformats.org/officeDocument/2006/relationships/hyperlink" Target="mailto:sanna-maija.kela@kvps.fi" TargetMode="External"/><Relationship Id="rId37" Type="http://schemas.openxmlformats.org/officeDocument/2006/relationships/hyperlink" Target="mailto:taina.koivisto@tampere.fi" TargetMode="External"/><Relationship Id="rId53" Type="http://schemas.openxmlformats.org/officeDocument/2006/relationships/hyperlink" Target="mailto:tiina.lammassaari@uta.fi" TargetMode="External"/><Relationship Id="rId58" Type="http://schemas.openxmlformats.org/officeDocument/2006/relationships/hyperlink" Target="mailto:tanjj.moser@gmail.com" TargetMode="External"/><Relationship Id="rId74" Type="http://schemas.openxmlformats.org/officeDocument/2006/relationships/hyperlink" Target="mailto:terttu.ojanen@puukeskus.fi;" TargetMode="External"/><Relationship Id="rId79" Type="http://schemas.openxmlformats.org/officeDocument/2006/relationships/hyperlink" Target="mailto:punkka@iki.fi" TargetMode="External"/><Relationship Id="rId102" Type="http://schemas.openxmlformats.org/officeDocument/2006/relationships/hyperlink" Target="mailto:Kari.Ylikoski@elisanet.f" TargetMode="External"/><Relationship Id="rId123" Type="http://schemas.openxmlformats.org/officeDocument/2006/relationships/hyperlink" Target="mailto:kalevi.korpela@elisanet.fi;" TargetMode="External"/><Relationship Id="rId128" Type="http://schemas.openxmlformats.org/officeDocument/2006/relationships/hyperlink" Target="mailto:jarno.salmelin@metso.com;" TargetMode="External"/><Relationship Id="rId144" Type="http://schemas.openxmlformats.org/officeDocument/2006/relationships/hyperlink" Target="mailto:esko.vuorenpaa@taloverkot.fi;" TargetMode="External"/><Relationship Id="rId149" Type="http://schemas.openxmlformats.org/officeDocument/2006/relationships/hyperlink" Target="mailto:saara.ylihietanen@gmail.com;" TargetMode="External"/><Relationship Id="rId5" Type="http://schemas.openxmlformats.org/officeDocument/2006/relationships/hyperlink" Target="mailto:ari.anjala@nls.fi" TargetMode="External"/><Relationship Id="rId90" Type="http://schemas.openxmlformats.org/officeDocument/2006/relationships/hyperlink" Target="mailto:iiro.sundvall@mbnet.fi" TargetMode="External"/><Relationship Id="rId95" Type="http://schemas.openxmlformats.org/officeDocument/2006/relationships/hyperlink" Target="mailto:kimmo.viertola@koopiste.com" TargetMode="External"/><Relationship Id="rId160" Type="http://schemas.openxmlformats.org/officeDocument/2006/relationships/hyperlink" Target="mailto:tanjakoo1@hotmail.com;" TargetMode="External"/><Relationship Id="rId165" Type="http://schemas.openxmlformats.org/officeDocument/2006/relationships/hyperlink" Target="mailto:tarja.s.alatalo@tampere.fi;" TargetMode="External"/><Relationship Id="rId181" Type="http://schemas.openxmlformats.org/officeDocument/2006/relationships/hyperlink" Target="mailto:katriina.nummela@kolumbus.fi;" TargetMode="External"/><Relationship Id="rId186" Type="http://schemas.openxmlformats.org/officeDocument/2006/relationships/hyperlink" Target="mailto:raimo.arvola@kolumbus.fi;" TargetMode="External"/><Relationship Id="rId22" Type="http://schemas.openxmlformats.org/officeDocument/2006/relationships/hyperlink" Target="mailto:marja.joutsen@elisanet.fi" TargetMode="External"/><Relationship Id="rId27" Type="http://schemas.openxmlformats.org/officeDocument/2006/relationships/hyperlink" Target="mailto:eero.kahila@netti.fi" TargetMode="External"/><Relationship Id="rId43" Type="http://schemas.openxmlformats.org/officeDocument/2006/relationships/hyperlink" Target="mailto:esa.kuukka@kolumbus.fi" TargetMode="External"/><Relationship Id="rId48" Type="http://schemas.openxmlformats.org/officeDocument/2006/relationships/hyperlink" Target="mailto:maritta.kymalainen@hamk.fi" TargetMode="External"/><Relationship Id="rId64" Type="http://schemas.openxmlformats.org/officeDocument/2006/relationships/hyperlink" Target="mailto:olavi.maki@olliholli.inet.fi" TargetMode="External"/><Relationship Id="rId69" Type="http://schemas.openxmlformats.org/officeDocument/2006/relationships/hyperlink" Target="mailto:tuireniemi@windowslive.com" TargetMode="External"/><Relationship Id="rId113" Type="http://schemas.openxmlformats.org/officeDocument/2006/relationships/hyperlink" Target="mailto:jukka.kyrola@kolumbus.fi;" TargetMode="External"/><Relationship Id="rId118" Type="http://schemas.openxmlformats.org/officeDocument/2006/relationships/hyperlink" Target="mailto:ossi@jarviset.com;" TargetMode="External"/><Relationship Id="rId134" Type="http://schemas.openxmlformats.org/officeDocument/2006/relationships/hyperlink" Target="mailto:pentti.koivisto@nettiviesti.fi;" TargetMode="External"/><Relationship Id="rId139" Type="http://schemas.openxmlformats.org/officeDocument/2006/relationships/hyperlink" Target="mailto:johanna.paasi@elisanet.fi;" TargetMode="External"/><Relationship Id="rId80" Type="http://schemas.openxmlformats.org/officeDocument/2006/relationships/hyperlink" Target="mailto:erika.palviranta@gmail.com" TargetMode="External"/><Relationship Id="rId85" Type="http://schemas.openxmlformats.org/officeDocument/2006/relationships/hyperlink" Target="mailto:salla.salomaa@luukku.com" TargetMode="External"/><Relationship Id="rId150" Type="http://schemas.openxmlformats.org/officeDocument/2006/relationships/hyperlink" Target="mailto:juha.pitkanen@insta.fi" TargetMode="External"/><Relationship Id="rId155" Type="http://schemas.openxmlformats.org/officeDocument/2006/relationships/hyperlink" Target="mailto:minttu.paunu@hotmail.com;" TargetMode="External"/><Relationship Id="rId171" Type="http://schemas.openxmlformats.org/officeDocument/2006/relationships/hyperlink" Target="mailto:Riikka.Eerola@saarioinen.fi" TargetMode="External"/><Relationship Id="rId176" Type="http://schemas.openxmlformats.org/officeDocument/2006/relationships/hyperlink" Target="mailto:elina.kallio@elisanet.fi;" TargetMode="External"/><Relationship Id="rId192" Type="http://schemas.openxmlformats.org/officeDocument/2006/relationships/hyperlink" Target="mailto:esa.martti@elisanet.fi" TargetMode="External"/><Relationship Id="rId197" Type="http://schemas.openxmlformats.org/officeDocument/2006/relationships/hyperlink" Target="mailto:jarmo.oikarinen@kotikone.fi;" TargetMode="External"/><Relationship Id="rId12" Type="http://schemas.openxmlformats.org/officeDocument/2006/relationships/hyperlink" Target="mailto:tuomo.haanpaa@elisanet.fi" TargetMode="External"/><Relationship Id="rId17" Type="http://schemas.openxmlformats.org/officeDocument/2006/relationships/hyperlink" Target="mailto:anneli.hautaniemi@saarioinen.fi" TargetMode="External"/><Relationship Id="rId33" Type="http://schemas.openxmlformats.org/officeDocument/2006/relationships/hyperlink" Target="mailto:gunnevi.kiiskinen@koulut.tampere.fi" TargetMode="External"/><Relationship Id="rId38" Type="http://schemas.openxmlformats.org/officeDocument/2006/relationships/hyperlink" Target="mailto:kaarlo.koivisto@tamk.fi" TargetMode="External"/><Relationship Id="rId59" Type="http://schemas.openxmlformats.org/officeDocument/2006/relationships/hyperlink" Target="mailto:timo.munukka@gmail.com" TargetMode="External"/><Relationship Id="rId103" Type="http://schemas.openxmlformats.org/officeDocument/2006/relationships/hyperlink" Target="mailto:antti.ylitalo@elisanet.fi" TargetMode="External"/><Relationship Id="rId108" Type="http://schemas.openxmlformats.org/officeDocument/2006/relationships/hyperlink" Target="mailto:joonas.julkunen@pp.inet.fi" TargetMode="External"/><Relationship Id="rId124" Type="http://schemas.openxmlformats.org/officeDocument/2006/relationships/hyperlink" Target="mailto:ellu_90_@hotmail.com;" TargetMode="External"/><Relationship Id="rId129" Type="http://schemas.openxmlformats.org/officeDocument/2006/relationships/hyperlink" Target="mailto:jyri.sistonen@vjsport.fi;" TargetMode="External"/><Relationship Id="rId54" Type="http://schemas.openxmlformats.org/officeDocument/2006/relationships/hyperlink" Target="https://webmail.kolumbus.fi/ewm/ca?clear=true&amp;to=hilkka.lankia@pp.inet.fi" TargetMode="External"/><Relationship Id="rId70" Type="http://schemas.openxmlformats.org/officeDocument/2006/relationships/hyperlink" Target="mailto:aki.nieminen@kolumbus.fi;" TargetMode="External"/><Relationship Id="rId75" Type="http://schemas.openxmlformats.org/officeDocument/2006/relationships/hyperlink" Target="mailto:mikko.paunu@hotmail.com" TargetMode="External"/><Relationship Id="rId91" Type="http://schemas.openxmlformats.org/officeDocument/2006/relationships/hyperlink" Target="mailto:janne.tani@pp.inet.fi" TargetMode="External"/><Relationship Id="rId96" Type="http://schemas.openxmlformats.org/officeDocument/2006/relationships/hyperlink" Target="mailto:annika.viilo@kolumbus.fi" TargetMode="External"/><Relationship Id="rId140" Type="http://schemas.openxmlformats.org/officeDocument/2006/relationships/hyperlink" Target="mailto:heli.roininen@pp.inet.fi;" TargetMode="External"/><Relationship Id="rId145" Type="http://schemas.openxmlformats.org/officeDocument/2006/relationships/hyperlink" Target="mailto:eija.ylikoski@elisanet.fi;" TargetMode="External"/><Relationship Id="rId161" Type="http://schemas.openxmlformats.org/officeDocument/2006/relationships/hyperlink" Target="mailto:pekka.ahonen@koulut.tampere.fi;" TargetMode="External"/><Relationship Id="rId166" Type="http://schemas.openxmlformats.org/officeDocument/2006/relationships/hyperlink" Target="mailto:mauri.laasonen@tut.fi;" TargetMode="External"/><Relationship Id="rId182" Type="http://schemas.openxmlformats.org/officeDocument/2006/relationships/hyperlink" Target="mailto:saarijarvi@luukku.com" TargetMode="External"/><Relationship Id="rId187" Type="http://schemas.openxmlformats.org/officeDocument/2006/relationships/hyperlink" Target="mailto:jutta.suni1@gmail.com;" TargetMode="External"/><Relationship Id="rId1" Type="http://schemas.openxmlformats.org/officeDocument/2006/relationships/hyperlink" Target="mailto:tuula.aho@pshp.fi;" TargetMode="External"/><Relationship Id="rId6" Type="http://schemas.openxmlformats.org/officeDocument/2006/relationships/hyperlink" Target="mailto:paivi.annila@uta.fi" TargetMode="External"/><Relationship Id="rId23" Type="http://schemas.openxmlformats.org/officeDocument/2006/relationships/hyperlink" Target="mailto:jaana.k.juntunen@finnbest.com;" TargetMode="External"/><Relationship Id="rId28" Type="http://schemas.openxmlformats.org/officeDocument/2006/relationships/hyperlink" Target="mailto:lauri.kahila@sci.fi" TargetMode="External"/><Relationship Id="rId49" Type="http://schemas.openxmlformats.org/officeDocument/2006/relationships/hyperlink" Target="mailto:juha.laakkonen@spectra.fi" TargetMode="External"/><Relationship Id="rId114" Type="http://schemas.openxmlformats.org/officeDocument/2006/relationships/hyperlink" Target="mailto:jari.vahvelainen@pp.inet.fi" TargetMode="External"/><Relationship Id="rId119" Type="http://schemas.openxmlformats.org/officeDocument/2006/relationships/hyperlink" Target="mailto:eeva.kananen@gmail.com;" TargetMode="External"/><Relationship Id="rId44" Type="http://schemas.openxmlformats.org/officeDocument/2006/relationships/hyperlink" Target="mailto:esa.kuukka@kolumbus.fi" TargetMode="External"/><Relationship Id="rId60" Type="http://schemas.openxmlformats.org/officeDocument/2006/relationships/hyperlink" Target="mailto:jyri.mustajoki@hut.fi" TargetMode="External"/><Relationship Id="rId65" Type="http://schemas.openxmlformats.org/officeDocument/2006/relationships/hyperlink" Target="mailto:MarkalaJanne@johndeere.com" TargetMode="External"/><Relationship Id="rId81" Type="http://schemas.openxmlformats.org/officeDocument/2006/relationships/hyperlink" Target="mailto:pasi.reunanen@kotikone.fi" TargetMode="External"/><Relationship Id="rId86" Type="http://schemas.openxmlformats.org/officeDocument/2006/relationships/hyperlink" Target="mailto:raija.k.savolainen@luukku.com" TargetMode="External"/><Relationship Id="rId130" Type="http://schemas.openxmlformats.org/officeDocument/2006/relationships/hyperlink" Target="mailto:kalevi.hakala@dnainternet.net;" TargetMode="External"/><Relationship Id="rId135" Type="http://schemas.openxmlformats.org/officeDocument/2006/relationships/hyperlink" Target="mailto:pentti.koivisto@nettiviesti.fi;" TargetMode="External"/><Relationship Id="rId151" Type="http://schemas.openxmlformats.org/officeDocument/2006/relationships/hyperlink" Target="mailto:heikki.kamppuri@kolumbus.fi;" TargetMode="External"/><Relationship Id="rId156" Type="http://schemas.openxmlformats.org/officeDocument/2006/relationships/hyperlink" Target="mailto:arto.kiiskinen@suominen.fi" TargetMode="External"/><Relationship Id="rId177" Type="http://schemas.openxmlformats.org/officeDocument/2006/relationships/hyperlink" Target="mailto:antti.kallio@elisanet.fi;" TargetMode="External"/><Relationship Id="rId198" Type="http://schemas.openxmlformats.org/officeDocument/2006/relationships/hyperlink" Target="mailto:satu.marila62@gmail.com;" TargetMode="External"/><Relationship Id="rId172" Type="http://schemas.openxmlformats.org/officeDocument/2006/relationships/hyperlink" Target="mailto:pekka.kerkola@pp.inet.fi;" TargetMode="External"/><Relationship Id="rId193" Type="http://schemas.openxmlformats.org/officeDocument/2006/relationships/hyperlink" Target="mailto:Matti.Ylitalo@kolster.fi;" TargetMode="External"/><Relationship Id="rId13" Type="http://schemas.openxmlformats.org/officeDocument/2006/relationships/hyperlink" Target="mailto:heidi.haapasalo@fimnet.fi" TargetMode="External"/><Relationship Id="rId18" Type="http://schemas.openxmlformats.org/officeDocument/2006/relationships/hyperlink" Target="mailto:pasi.heino@nsn.com" TargetMode="External"/><Relationship Id="rId39" Type="http://schemas.openxmlformats.org/officeDocument/2006/relationships/hyperlink" Target="mailto:taina.koivisto@tampere.fi" TargetMode="External"/><Relationship Id="rId109" Type="http://schemas.openxmlformats.org/officeDocument/2006/relationships/hyperlink" Target="mailto:tuija.karppala@elisanet.fi;" TargetMode="External"/><Relationship Id="rId34" Type="http://schemas.openxmlformats.org/officeDocument/2006/relationships/hyperlink" Target="mailto:jouni.kinni@metso.com" TargetMode="External"/><Relationship Id="rId50" Type="http://schemas.openxmlformats.org/officeDocument/2006/relationships/hyperlink" Target="mailto:lurkki94@gmail.com" TargetMode="External"/><Relationship Id="rId55" Type="http://schemas.openxmlformats.org/officeDocument/2006/relationships/hyperlink" Target="https://webmail.kolumbus.fi/ewm/ca?clear=true&amp;to=hilkka.lankia@pp.inet.fi" TargetMode="External"/><Relationship Id="rId76" Type="http://schemas.openxmlformats.org/officeDocument/2006/relationships/hyperlink" Target="mailto:ulla.pietila@koulut.tampere.fi;" TargetMode="External"/><Relationship Id="rId97" Type="http://schemas.openxmlformats.org/officeDocument/2006/relationships/hyperlink" Target="mailto:keijo.viilo@kolumbus.fi" TargetMode="External"/><Relationship Id="rId104" Type="http://schemas.openxmlformats.org/officeDocument/2006/relationships/hyperlink" Target="mailto:timo.mustonen@creanex.com;" TargetMode="External"/><Relationship Id="rId120" Type="http://schemas.openxmlformats.org/officeDocument/2006/relationships/hyperlink" Target="mailto:martti.kaunisto@kolumbus.fi;" TargetMode="External"/><Relationship Id="rId125" Type="http://schemas.openxmlformats.org/officeDocument/2006/relationships/hyperlink" Target="mailto:jaakko.paasi@elisanet.fi;" TargetMode="External"/><Relationship Id="rId141" Type="http://schemas.openxmlformats.org/officeDocument/2006/relationships/hyperlink" Target="mailto:arttu.ruusiala@hotmail.com" TargetMode="External"/><Relationship Id="rId146" Type="http://schemas.openxmlformats.org/officeDocument/2006/relationships/hyperlink" Target="mailto:jaska47@gmail.com;" TargetMode="External"/><Relationship Id="rId167" Type="http://schemas.openxmlformats.org/officeDocument/2006/relationships/hyperlink" Target="mailto:marja-leena.viilo@saunalahti.fi;" TargetMode="External"/><Relationship Id="rId188" Type="http://schemas.openxmlformats.org/officeDocument/2006/relationships/hyperlink" Target="mailto:katri.lilja@suunnistusliitto.fi;" TargetMode="External"/><Relationship Id="rId7" Type="http://schemas.openxmlformats.org/officeDocument/2006/relationships/hyperlink" Target="mailto:asbrax@elisanet.fi" TargetMode="External"/><Relationship Id="rId71" Type="http://schemas.openxmlformats.org/officeDocument/2006/relationships/hyperlink" Target="mailto:simonrasti@elisanet.fi" TargetMode="External"/><Relationship Id="rId92" Type="http://schemas.openxmlformats.org/officeDocument/2006/relationships/hyperlink" Target="mailto:hilla.vahvelainen@pp.inet.fi" TargetMode="External"/><Relationship Id="rId162" Type="http://schemas.openxmlformats.org/officeDocument/2006/relationships/hyperlink" Target="mailto:keijo.viilo@kolumbus.fi" TargetMode="External"/><Relationship Id="rId183" Type="http://schemas.openxmlformats.org/officeDocument/2006/relationships/hyperlink" Target="mailto:salla.saarijarvi@luukku.com;" TargetMode="External"/><Relationship Id="rId2" Type="http://schemas.openxmlformats.org/officeDocument/2006/relationships/hyperlink" Target="mailto:petri.m.alatalo@elisanet.fi" TargetMode="External"/><Relationship Id="rId29" Type="http://schemas.openxmlformats.org/officeDocument/2006/relationships/hyperlink" Target="mailto:sari.kahila@sci.fi" TargetMode="External"/><Relationship Id="rId24" Type="http://schemas.openxmlformats.org/officeDocument/2006/relationships/hyperlink" Target="mailto:Tiina.JUSSILA@gapac.com" TargetMode="External"/><Relationship Id="rId40" Type="http://schemas.openxmlformats.org/officeDocument/2006/relationships/hyperlink" Target="mailto:timo.kokko@kokkens.fi" TargetMode="External"/><Relationship Id="rId45" Type="http://schemas.openxmlformats.org/officeDocument/2006/relationships/hyperlink" Target="mailto:esa.kuukka@kolumbus.fi" TargetMode="External"/><Relationship Id="rId66" Type="http://schemas.openxmlformats.org/officeDocument/2006/relationships/hyperlink" Target="mailto:jaakkoniemi@kolumbus.fi" TargetMode="External"/><Relationship Id="rId87" Type="http://schemas.openxmlformats.org/officeDocument/2006/relationships/hyperlink" Target="mailto:anttissiren@gmail.com" TargetMode="External"/><Relationship Id="rId110" Type="http://schemas.openxmlformats.org/officeDocument/2006/relationships/hyperlink" Target="mailto:nieminen.maarit@gmaail.com;" TargetMode="External"/><Relationship Id="rId115" Type="http://schemas.openxmlformats.org/officeDocument/2006/relationships/hyperlink" Target="mailto:Eliaskoo@gmail.com;" TargetMode="External"/><Relationship Id="rId131" Type="http://schemas.openxmlformats.org/officeDocument/2006/relationships/hyperlink" Target="mailto:m.hakomaki@tuubi.net;" TargetMode="External"/><Relationship Id="rId136" Type="http://schemas.openxmlformats.org/officeDocument/2006/relationships/hyperlink" Target="mailto:riku.kopra@sandvik.com;" TargetMode="External"/><Relationship Id="rId157" Type="http://schemas.openxmlformats.org/officeDocument/2006/relationships/hyperlink" Target="mailto:erkki.v.jaatinen@metso.com" TargetMode="External"/><Relationship Id="rId178" Type="http://schemas.openxmlformats.org/officeDocument/2006/relationships/hyperlink" Target="mailto:mikko.kallio@elisanet.fi;" TargetMode="External"/><Relationship Id="rId61" Type="http://schemas.openxmlformats.org/officeDocument/2006/relationships/hyperlink" Target="mailto:pasi.maenpaa@gmail.com" TargetMode="External"/><Relationship Id="rId82" Type="http://schemas.openxmlformats.org/officeDocument/2006/relationships/hyperlink" Target="mailto:ami.rintajouppi@gmail.com" TargetMode="External"/><Relationship Id="rId152" Type="http://schemas.openxmlformats.org/officeDocument/2006/relationships/hyperlink" Target="mailto:sami.mustajoki@iki.fi;" TargetMode="External"/><Relationship Id="rId173" Type="http://schemas.openxmlformats.org/officeDocument/2006/relationships/hyperlink" Target="mailto:pekka.kerkola@pp.inet.fi;" TargetMode="External"/><Relationship Id="rId194" Type="http://schemas.openxmlformats.org/officeDocument/2006/relationships/hyperlink" Target="mailto:juho.kinni@hut.fi;" TargetMode="External"/><Relationship Id="rId199" Type="http://schemas.openxmlformats.org/officeDocument/2006/relationships/printerSettings" Target="../printerSettings/printerSettings1.bin"/><Relationship Id="rId19" Type="http://schemas.openxmlformats.org/officeDocument/2006/relationships/hyperlink" Target="mailto:Jari.Heiskanen@fcg.fi" TargetMode="External"/><Relationship Id="rId14" Type="http://schemas.openxmlformats.org/officeDocument/2006/relationships/hyperlink" Target="mailto:mikko.haikonen@tut.fi;" TargetMode="External"/><Relationship Id="rId30" Type="http://schemas.openxmlformats.org/officeDocument/2006/relationships/hyperlink" Target="mailto:anne.karhola@sci.fi" TargetMode="External"/><Relationship Id="rId35" Type="http://schemas.openxmlformats.org/officeDocument/2006/relationships/hyperlink" Target="mailto:jouni.kinni@metso.com" TargetMode="External"/><Relationship Id="rId56" Type="http://schemas.openxmlformats.org/officeDocument/2006/relationships/hyperlink" Target="mailto:sirpa.lusa@ttl.fi" TargetMode="External"/><Relationship Id="rId77" Type="http://schemas.openxmlformats.org/officeDocument/2006/relationships/hyperlink" Target="mailto:juhani.pitkanen@jippii.fi" TargetMode="External"/><Relationship Id="rId100" Type="http://schemas.openxmlformats.org/officeDocument/2006/relationships/hyperlink" Target="mailto:ari.virekunnas@kolumbus.fi" TargetMode="External"/><Relationship Id="rId105" Type="http://schemas.openxmlformats.org/officeDocument/2006/relationships/hyperlink" Target="mailto:jouni.mahonen@kotiposti.net;" TargetMode="External"/><Relationship Id="rId126" Type="http://schemas.openxmlformats.org/officeDocument/2006/relationships/hyperlink" Target="mailto:jonnepitkanen@hotmail.com;" TargetMode="External"/><Relationship Id="rId147" Type="http://schemas.openxmlformats.org/officeDocument/2006/relationships/hyperlink" Target="mailto:eero.pietila@mil.fi;" TargetMode="External"/><Relationship Id="rId168" Type="http://schemas.openxmlformats.org/officeDocument/2006/relationships/hyperlink" Target="mailto:sannamari.lankia@tut.fi;" TargetMode="External"/><Relationship Id="rId8" Type="http://schemas.openxmlformats.org/officeDocument/2006/relationships/hyperlink" Target="mailto:Riikka.Eerola@saarioinen.fi" TargetMode="External"/><Relationship Id="rId51" Type="http://schemas.openxmlformats.org/officeDocument/2006/relationships/hyperlink" Target="mailto:tuija.laineitavuo@gmail.com" TargetMode="External"/><Relationship Id="rId72" Type="http://schemas.openxmlformats.org/officeDocument/2006/relationships/hyperlink" Target="mailto:ari.niittylahti@tampereenpyrinto.fi" TargetMode="External"/><Relationship Id="rId93" Type="http://schemas.openxmlformats.org/officeDocument/2006/relationships/hyperlink" Target="mailto:jari.vahvelainen@pp.inet.fi" TargetMode="External"/><Relationship Id="rId98" Type="http://schemas.openxmlformats.org/officeDocument/2006/relationships/hyperlink" Target="mailto:repa.viitanen@elisanet.fi" TargetMode="External"/><Relationship Id="rId121" Type="http://schemas.openxmlformats.org/officeDocument/2006/relationships/hyperlink" Target="mailto:antti.kaunisto@kolumbus.fi;" TargetMode="External"/><Relationship Id="rId142" Type="http://schemas.openxmlformats.org/officeDocument/2006/relationships/hyperlink" Target="mailto:tuija@theschmidts.eu;" TargetMode="External"/><Relationship Id="rId163" Type="http://schemas.openxmlformats.org/officeDocument/2006/relationships/hyperlink" Target="mailto:maija.ylihietanen@gmail.com;" TargetMode="External"/><Relationship Id="rId184" Type="http://schemas.openxmlformats.org/officeDocument/2006/relationships/hyperlink" Target="mailto:hjarvelin@kolumbus.fi;" TargetMode="External"/><Relationship Id="rId189" Type="http://schemas.openxmlformats.org/officeDocument/2006/relationships/hyperlink" Target="mailto:katri.lilja@suunnistusliitto.fi;" TargetMode="External"/><Relationship Id="rId3" Type="http://schemas.openxmlformats.org/officeDocument/2006/relationships/hyperlink" Target="mailto:kaj.andresen@elisanet.fi" TargetMode="External"/><Relationship Id="rId25" Type="http://schemas.openxmlformats.org/officeDocument/2006/relationships/hyperlink" Target="mailto:ari.jarvinen@uta.fi" TargetMode="External"/><Relationship Id="rId46" Type="http://schemas.openxmlformats.org/officeDocument/2006/relationships/hyperlink" Target="mailto:esa.kuukka@kolumbus.fi" TargetMode="External"/><Relationship Id="rId67" Type="http://schemas.openxmlformats.org/officeDocument/2006/relationships/hyperlink" Target="mailto:jaakkoniemi@kolumbus.fi" TargetMode="External"/><Relationship Id="rId116" Type="http://schemas.openxmlformats.org/officeDocument/2006/relationships/hyperlink" Target="mailto:tomojala@ovi.com;" TargetMode="External"/><Relationship Id="rId137" Type="http://schemas.openxmlformats.org/officeDocument/2006/relationships/hyperlink" Target="mailto:juha.laakkonen@spectra.fi;" TargetMode="External"/><Relationship Id="rId158" Type="http://schemas.openxmlformats.org/officeDocument/2006/relationships/hyperlink" Target="mailto:masse@jarviset.com" TargetMode="External"/><Relationship Id="rId20" Type="http://schemas.openxmlformats.org/officeDocument/2006/relationships/hyperlink" Target="mailto:Marita.Hietikko@vtt.fi" TargetMode="External"/><Relationship Id="rId41" Type="http://schemas.openxmlformats.org/officeDocument/2006/relationships/hyperlink" Target="mailto:henri.kontoniemi@elisanet.fi" TargetMode="External"/><Relationship Id="rId62" Type="http://schemas.openxmlformats.org/officeDocument/2006/relationships/hyperlink" Target="mailto:emmi.mahonen@kotiposti.net" TargetMode="External"/><Relationship Id="rId83" Type="http://schemas.openxmlformats.org/officeDocument/2006/relationships/hyperlink" Target="mailto:markku.rissanen@tampere.fi" TargetMode="External"/><Relationship Id="rId88" Type="http://schemas.openxmlformats.org/officeDocument/2006/relationships/hyperlink" Target="mailto:tiinamsiren@gmail.com" TargetMode="External"/><Relationship Id="rId111" Type="http://schemas.openxmlformats.org/officeDocument/2006/relationships/hyperlink" Target="mailto:eeva.kananen@maanmittauslaitos.fi;" TargetMode="External"/><Relationship Id="rId132" Type="http://schemas.openxmlformats.org/officeDocument/2006/relationships/hyperlink" Target="mailto:jutsku_96@suomi24.fi;" TargetMode="External"/><Relationship Id="rId153" Type="http://schemas.openxmlformats.org/officeDocument/2006/relationships/hyperlink" Target="mailto:jyri.ylikoski@tut.fi;" TargetMode="External"/><Relationship Id="rId174" Type="http://schemas.openxmlformats.org/officeDocument/2006/relationships/hyperlink" Target="mailto:pekka.kerkola@pp.inet.fi;" TargetMode="External"/><Relationship Id="rId179" Type="http://schemas.openxmlformats.org/officeDocument/2006/relationships/hyperlink" Target="mailto:veikko.manninen@gmail.com;" TargetMode="External"/><Relationship Id="rId195" Type="http://schemas.openxmlformats.org/officeDocument/2006/relationships/hyperlink" Target="mailto:vaino.lintula@luukku.com;" TargetMode="External"/><Relationship Id="rId190" Type="http://schemas.openxmlformats.org/officeDocument/2006/relationships/hyperlink" Target="mailto:tuomo.lusa@maanmittauslaitos.fi;" TargetMode="External"/><Relationship Id="rId15" Type="http://schemas.openxmlformats.org/officeDocument/2006/relationships/hyperlink" Target="mailto:jukka.halme@pilkington.fi" TargetMode="External"/><Relationship Id="rId36" Type="http://schemas.openxmlformats.org/officeDocument/2006/relationships/hyperlink" Target="mailto:Sirpa.Kinni@terveystalo.com" TargetMode="External"/><Relationship Id="rId57" Type="http://schemas.openxmlformats.org/officeDocument/2006/relationships/hyperlink" Target="mailto:esa.martti@elisanet.fi" TargetMode="External"/><Relationship Id="rId106" Type="http://schemas.openxmlformats.org/officeDocument/2006/relationships/hyperlink" Target="mailto:juho.kinni@hut.fi;" TargetMode="External"/><Relationship Id="rId127" Type="http://schemas.openxmlformats.org/officeDocument/2006/relationships/hyperlink" Target="mailto:heli.roininen@pp.inet.fi;" TargetMode="External"/><Relationship Id="rId10" Type="http://schemas.openxmlformats.org/officeDocument/2006/relationships/hyperlink" Target="mailto:mikkoeskola@kolumbus.fi" TargetMode="External"/><Relationship Id="rId31" Type="http://schemas.openxmlformats.org/officeDocument/2006/relationships/hyperlink" Target="mailto:lotta.karhola@sci.fi" TargetMode="External"/><Relationship Id="rId52" Type="http://schemas.openxmlformats.org/officeDocument/2006/relationships/hyperlink" Target="mailto:markku.laitila@kolumbus.fi" TargetMode="External"/><Relationship Id="rId73" Type="http://schemas.openxmlformats.org/officeDocument/2006/relationships/hyperlink" Target="mailto:joni.niskanen@pshp.fi" TargetMode="External"/><Relationship Id="rId78" Type="http://schemas.openxmlformats.org/officeDocument/2006/relationships/hyperlink" Target="mailto:marita.polvi-lohikoski@luukku.com;" TargetMode="External"/><Relationship Id="rId94" Type="http://schemas.openxmlformats.org/officeDocument/2006/relationships/hyperlink" Target="mailto:jukka.westerlund@westervesa.fi" TargetMode="External"/><Relationship Id="rId99" Type="http://schemas.openxmlformats.org/officeDocument/2006/relationships/hyperlink" Target="mailto:heikki.virekunnas@hotmail.com" TargetMode="External"/><Relationship Id="rId101" Type="http://schemas.openxmlformats.org/officeDocument/2006/relationships/hyperlink" Target="mailto:mika.vuorela@fortekivitalot.fi" TargetMode="External"/><Relationship Id="rId122" Type="http://schemas.openxmlformats.org/officeDocument/2006/relationships/hyperlink" Target="mailto:pekka.kerkola@pp.inet.fi;" TargetMode="External"/><Relationship Id="rId143" Type="http://schemas.openxmlformats.org/officeDocument/2006/relationships/hyperlink" Target="mailto:minna.valio@kolumbus.fi;" TargetMode="External"/><Relationship Id="rId148" Type="http://schemas.openxmlformats.org/officeDocument/2006/relationships/hyperlink" Target="mailto:kalevi.korpela@elisanet.fi;" TargetMode="External"/><Relationship Id="rId164" Type="http://schemas.openxmlformats.org/officeDocument/2006/relationships/hyperlink" Target="mailto:leo.laakkonen@tut.fi;" TargetMode="External"/><Relationship Id="rId169" Type="http://schemas.openxmlformats.org/officeDocument/2006/relationships/hyperlink" Target="mailto:imppupit@gmail.com;" TargetMode="External"/><Relationship Id="rId185" Type="http://schemas.openxmlformats.org/officeDocument/2006/relationships/hyperlink" Target="mailto:Jaana.Pietila@kangasala.fi;" TargetMode="External"/><Relationship Id="rId4" Type="http://schemas.openxmlformats.org/officeDocument/2006/relationships/hyperlink" Target="mailto:maija.andresen@elisanet.fi" TargetMode="External"/><Relationship Id="rId9" Type="http://schemas.openxmlformats.org/officeDocument/2006/relationships/hyperlink" Target="mailto:severi.eerola@kolumbus.fi" TargetMode="External"/><Relationship Id="rId180" Type="http://schemas.openxmlformats.org/officeDocument/2006/relationships/hyperlink" Target="mailto:erja.takala@iki.fi;" TargetMode="External"/><Relationship Id="rId26" Type="http://schemas.openxmlformats.org/officeDocument/2006/relationships/hyperlink" Target="mailto:arto.kahila@sci.fi" TargetMode="External"/><Relationship Id="rId47" Type="http://schemas.openxmlformats.org/officeDocument/2006/relationships/hyperlink" Target="mailto:marja.kuuteri-kallio@martat.fi" TargetMode="External"/><Relationship Id="rId68" Type="http://schemas.openxmlformats.org/officeDocument/2006/relationships/hyperlink" Target="mailto:jouni.niemi@suomi24.fi" TargetMode="External"/><Relationship Id="rId89" Type="http://schemas.openxmlformats.org/officeDocument/2006/relationships/hyperlink" Target="mailto:markus.stolze@luukku.com" TargetMode="External"/><Relationship Id="rId112" Type="http://schemas.openxmlformats.org/officeDocument/2006/relationships/hyperlink" Target="mailto:tommi.keronen@gmail.com" TargetMode="External"/><Relationship Id="rId133" Type="http://schemas.openxmlformats.org/officeDocument/2006/relationships/hyperlink" Target="mailto:Jukka.Kallio@koulut.tampere.fi;" TargetMode="External"/><Relationship Id="rId154" Type="http://schemas.openxmlformats.org/officeDocument/2006/relationships/hyperlink" Target="mailto:maija.ylihietanen@gmail.com;" TargetMode="External"/><Relationship Id="rId175" Type="http://schemas.openxmlformats.org/officeDocument/2006/relationships/hyperlink" Target="mailto:antti_harkonen@hotmail.com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mailto:mikko.heinamaki@koulut.tampere.fi;" TargetMode="External"/><Relationship Id="rId21" Type="http://schemas.openxmlformats.org/officeDocument/2006/relationships/hyperlink" Target="mailto:ossi.huhtanen@kolster.fi" TargetMode="External"/><Relationship Id="rId42" Type="http://schemas.openxmlformats.org/officeDocument/2006/relationships/hyperlink" Target="mailto:maria.kontoniemi@elisanet.fi" TargetMode="External"/><Relationship Id="rId63" Type="http://schemas.openxmlformats.org/officeDocument/2006/relationships/hyperlink" Target="mailto:riitta.mahonen@kotiposti.net" TargetMode="External"/><Relationship Id="rId84" Type="http://schemas.openxmlformats.org/officeDocument/2006/relationships/hyperlink" Target="mailto:kristiina.ruusiala@luukku.com" TargetMode="External"/><Relationship Id="rId138" Type="http://schemas.openxmlformats.org/officeDocument/2006/relationships/hyperlink" Target="mailto:tuireniemi@windowslive.com;" TargetMode="External"/><Relationship Id="rId159" Type="http://schemas.openxmlformats.org/officeDocument/2006/relationships/hyperlink" Target="mailto:masse@jarviset.com" TargetMode="External"/><Relationship Id="rId170" Type="http://schemas.openxmlformats.org/officeDocument/2006/relationships/hyperlink" Target="mailto:imppupit@gmail.com;" TargetMode="External"/><Relationship Id="rId191" Type="http://schemas.openxmlformats.org/officeDocument/2006/relationships/hyperlink" Target="mailto:tuomo.lusa@maanmittauslaitos.fi;" TargetMode="External"/><Relationship Id="rId196" Type="http://schemas.openxmlformats.org/officeDocument/2006/relationships/hyperlink" Target="mailto:vaino.lintula@luukku.com;" TargetMode="External"/><Relationship Id="rId16" Type="http://schemas.openxmlformats.org/officeDocument/2006/relationships/hyperlink" Target="mailto:jussi.halme@dnainternet.net" TargetMode="External"/><Relationship Id="rId107" Type="http://schemas.openxmlformats.org/officeDocument/2006/relationships/hyperlink" Target="mailto:pasi.julkunen@sandvik.com" TargetMode="External"/><Relationship Id="rId11" Type="http://schemas.openxmlformats.org/officeDocument/2006/relationships/hyperlink" Target="mailto:kati.haanpaa@koulut.tampere.fi" TargetMode="External"/><Relationship Id="rId32" Type="http://schemas.openxmlformats.org/officeDocument/2006/relationships/hyperlink" Target="mailto:sanna-maija.kela@kvps.fi" TargetMode="External"/><Relationship Id="rId37" Type="http://schemas.openxmlformats.org/officeDocument/2006/relationships/hyperlink" Target="mailto:taina.koivisto@tampere.fi" TargetMode="External"/><Relationship Id="rId53" Type="http://schemas.openxmlformats.org/officeDocument/2006/relationships/hyperlink" Target="mailto:tiina.lammassaari@uta.fi" TargetMode="External"/><Relationship Id="rId58" Type="http://schemas.openxmlformats.org/officeDocument/2006/relationships/hyperlink" Target="mailto:tanjj.moser@gmail.com" TargetMode="External"/><Relationship Id="rId74" Type="http://schemas.openxmlformats.org/officeDocument/2006/relationships/hyperlink" Target="mailto:terttu.ojanen@puukeskus.fi;" TargetMode="External"/><Relationship Id="rId79" Type="http://schemas.openxmlformats.org/officeDocument/2006/relationships/hyperlink" Target="mailto:punkka@iki.fi" TargetMode="External"/><Relationship Id="rId102" Type="http://schemas.openxmlformats.org/officeDocument/2006/relationships/hyperlink" Target="mailto:Kari.Ylikoski@elisanet.f" TargetMode="External"/><Relationship Id="rId123" Type="http://schemas.openxmlformats.org/officeDocument/2006/relationships/hyperlink" Target="mailto:kalevi.korpela@elisanet.fi;" TargetMode="External"/><Relationship Id="rId128" Type="http://schemas.openxmlformats.org/officeDocument/2006/relationships/hyperlink" Target="mailto:jarno.salmelin@metso.com;" TargetMode="External"/><Relationship Id="rId144" Type="http://schemas.openxmlformats.org/officeDocument/2006/relationships/hyperlink" Target="mailto:esko.vuorenpaa@taloverkot.fi;" TargetMode="External"/><Relationship Id="rId149" Type="http://schemas.openxmlformats.org/officeDocument/2006/relationships/hyperlink" Target="mailto:saara.ylihietanen@gmail.com;" TargetMode="External"/><Relationship Id="rId5" Type="http://schemas.openxmlformats.org/officeDocument/2006/relationships/hyperlink" Target="mailto:ari.anjala@nls.fi" TargetMode="External"/><Relationship Id="rId90" Type="http://schemas.openxmlformats.org/officeDocument/2006/relationships/hyperlink" Target="mailto:iiro.sundvall@mbnet.fi" TargetMode="External"/><Relationship Id="rId95" Type="http://schemas.openxmlformats.org/officeDocument/2006/relationships/hyperlink" Target="mailto:kimmo.viertola@koopiste.com" TargetMode="External"/><Relationship Id="rId160" Type="http://schemas.openxmlformats.org/officeDocument/2006/relationships/hyperlink" Target="mailto:es.si.aurora@hotmail.com" TargetMode="External"/><Relationship Id="rId165" Type="http://schemas.openxmlformats.org/officeDocument/2006/relationships/hyperlink" Target="mailto:leo.laakkonen@tut.fi;" TargetMode="External"/><Relationship Id="rId181" Type="http://schemas.openxmlformats.org/officeDocument/2006/relationships/hyperlink" Target="mailto:erja.takala@iki.fi;" TargetMode="External"/><Relationship Id="rId186" Type="http://schemas.openxmlformats.org/officeDocument/2006/relationships/hyperlink" Target="mailto:Jaana.Pietila@kangasala.fi;" TargetMode="External"/><Relationship Id="rId22" Type="http://schemas.openxmlformats.org/officeDocument/2006/relationships/hyperlink" Target="mailto:marja.joutsen@elisanet.fi" TargetMode="External"/><Relationship Id="rId27" Type="http://schemas.openxmlformats.org/officeDocument/2006/relationships/hyperlink" Target="mailto:eero.kahila@netti.fi" TargetMode="External"/><Relationship Id="rId43" Type="http://schemas.openxmlformats.org/officeDocument/2006/relationships/hyperlink" Target="mailto:esa.kuukka@kolumbus.fi" TargetMode="External"/><Relationship Id="rId48" Type="http://schemas.openxmlformats.org/officeDocument/2006/relationships/hyperlink" Target="mailto:maritta.kymalainen@hamk.fi" TargetMode="External"/><Relationship Id="rId64" Type="http://schemas.openxmlformats.org/officeDocument/2006/relationships/hyperlink" Target="mailto:olavi.maki@olliholli.inet.fi" TargetMode="External"/><Relationship Id="rId69" Type="http://schemas.openxmlformats.org/officeDocument/2006/relationships/hyperlink" Target="mailto:tuireniemi@windowslive.com" TargetMode="External"/><Relationship Id="rId113" Type="http://schemas.openxmlformats.org/officeDocument/2006/relationships/hyperlink" Target="mailto:jukka.kyrola@kolumbus.fi;" TargetMode="External"/><Relationship Id="rId118" Type="http://schemas.openxmlformats.org/officeDocument/2006/relationships/hyperlink" Target="mailto:ossi@jarviset.com;" TargetMode="External"/><Relationship Id="rId134" Type="http://schemas.openxmlformats.org/officeDocument/2006/relationships/hyperlink" Target="mailto:pentti.koivisto@nettiviesti.fi;" TargetMode="External"/><Relationship Id="rId139" Type="http://schemas.openxmlformats.org/officeDocument/2006/relationships/hyperlink" Target="mailto:johanna.paasi@elisanet.fi;" TargetMode="External"/><Relationship Id="rId80" Type="http://schemas.openxmlformats.org/officeDocument/2006/relationships/hyperlink" Target="mailto:erika.palviranta@gmail.com" TargetMode="External"/><Relationship Id="rId85" Type="http://schemas.openxmlformats.org/officeDocument/2006/relationships/hyperlink" Target="mailto:salla.salomaa@luukku.com" TargetMode="External"/><Relationship Id="rId150" Type="http://schemas.openxmlformats.org/officeDocument/2006/relationships/hyperlink" Target="mailto:juha.pitkanen@insta.fi" TargetMode="External"/><Relationship Id="rId155" Type="http://schemas.openxmlformats.org/officeDocument/2006/relationships/hyperlink" Target="mailto:maija.ylihietanen@gmail.com;" TargetMode="External"/><Relationship Id="rId171" Type="http://schemas.openxmlformats.org/officeDocument/2006/relationships/hyperlink" Target="mailto:henna.mustikkamaki@gmail.com;" TargetMode="External"/><Relationship Id="rId176" Type="http://schemas.openxmlformats.org/officeDocument/2006/relationships/hyperlink" Target="mailto:antti_harkonen@hotmail.com" TargetMode="External"/><Relationship Id="rId192" Type="http://schemas.openxmlformats.org/officeDocument/2006/relationships/hyperlink" Target="mailto:tuomo.lusa@maanmittauslaitos.fi;" TargetMode="External"/><Relationship Id="rId197" Type="http://schemas.openxmlformats.org/officeDocument/2006/relationships/hyperlink" Target="mailto:kati.savisaari@gmail.com;" TargetMode="External"/><Relationship Id="rId12" Type="http://schemas.openxmlformats.org/officeDocument/2006/relationships/hyperlink" Target="mailto:tuomo.haanpaa@elisanet.fi" TargetMode="External"/><Relationship Id="rId17" Type="http://schemas.openxmlformats.org/officeDocument/2006/relationships/hyperlink" Target="mailto:anneli.hautaniemi@saarioinen.fi" TargetMode="External"/><Relationship Id="rId33" Type="http://schemas.openxmlformats.org/officeDocument/2006/relationships/hyperlink" Target="mailto:gunnevi.kiiskinen@koulut.tampere.fi" TargetMode="External"/><Relationship Id="rId38" Type="http://schemas.openxmlformats.org/officeDocument/2006/relationships/hyperlink" Target="mailto:kaarlo.koivisto@tamk.fi" TargetMode="External"/><Relationship Id="rId59" Type="http://schemas.openxmlformats.org/officeDocument/2006/relationships/hyperlink" Target="mailto:timo.munukka@gmail.com" TargetMode="External"/><Relationship Id="rId103" Type="http://schemas.openxmlformats.org/officeDocument/2006/relationships/hyperlink" Target="mailto:antti.ylitalo@elisanet.fi" TargetMode="External"/><Relationship Id="rId108" Type="http://schemas.openxmlformats.org/officeDocument/2006/relationships/hyperlink" Target="mailto:joonas.julkunen@pp.inet.fi" TargetMode="External"/><Relationship Id="rId124" Type="http://schemas.openxmlformats.org/officeDocument/2006/relationships/hyperlink" Target="mailto:ellu_90_@hotmail.com;" TargetMode="External"/><Relationship Id="rId129" Type="http://schemas.openxmlformats.org/officeDocument/2006/relationships/hyperlink" Target="mailto:jyri.sistonen@vjsport.fi;" TargetMode="External"/><Relationship Id="rId54" Type="http://schemas.openxmlformats.org/officeDocument/2006/relationships/hyperlink" Target="https://webmail.kolumbus.fi/ewm/ca?clear=true&amp;to=hilkka.lankia@pp.inet.fi" TargetMode="External"/><Relationship Id="rId70" Type="http://schemas.openxmlformats.org/officeDocument/2006/relationships/hyperlink" Target="mailto:aki.nieminen@kolumbus.fi;" TargetMode="External"/><Relationship Id="rId75" Type="http://schemas.openxmlformats.org/officeDocument/2006/relationships/hyperlink" Target="mailto:mikko.paunu@hotmail.com" TargetMode="External"/><Relationship Id="rId91" Type="http://schemas.openxmlformats.org/officeDocument/2006/relationships/hyperlink" Target="mailto:janne.tani@pp.inet.fi" TargetMode="External"/><Relationship Id="rId96" Type="http://schemas.openxmlformats.org/officeDocument/2006/relationships/hyperlink" Target="mailto:annika.viilo@kolumbus.fi" TargetMode="External"/><Relationship Id="rId140" Type="http://schemas.openxmlformats.org/officeDocument/2006/relationships/hyperlink" Target="mailto:heli.roininen@pp.inet.fi;" TargetMode="External"/><Relationship Id="rId145" Type="http://schemas.openxmlformats.org/officeDocument/2006/relationships/hyperlink" Target="mailto:eija.ylikoski@elisanet.fi;" TargetMode="External"/><Relationship Id="rId161" Type="http://schemas.openxmlformats.org/officeDocument/2006/relationships/hyperlink" Target="mailto:tanjakoo1@hotmail.com;" TargetMode="External"/><Relationship Id="rId166" Type="http://schemas.openxmlformats.org/officeDocument/2006/relationships/hyperlink" Target="mailto:tarja.s.alatalo@tampere.fi;" TargetMode="External"/><Relationship Id="rId182" Type="http://schemas.openxmlformats.org/officeDocument/2006/relationships/hyperlink" Target="mailto:katriina.nummela@kolumbus.fi;" TargetMode="External"/><Relationship Id="rId187" Type="http://schemas.openxmlformats.org/officeDocument/2006/relationships/hyperlink" Target="mailto:raimo.arvola@kolumbus.fi;" TargetMode="External"/><Relationship Id="rId1" Type="http://schemas.openxmlformats.org/officeDocument/2006/relationships/hyperlink" Target="mailto:tuula.aho@pshp.fi;" TargetMode="External"/><Relationship Id="rId6" Type="http://schemas.openxmlformats.org/officeDocument/2006/relationships/hyperlink" Target="mailto:paivi.annila@uta.fi" TargetMode="External"/><Relationship Id="rId23" Type="http://schemas.openxmlformats.org/officeDocument/2006/relationships/hyperlink" Target="mailto:jaana.k.juntunen@finnbest.com;" TargetMode="External"/><Relationship Id="rId28" Type="http://schemas.openxmlformats.org/officeDocument/2006/relationships/hyperlink" Target="mailto:lauri.kahila@sci.fi" TargetMode="External"/><Relationship Id="rId49" Type="http://schemas.openxmlformats.org/officeDocument/2006/relationships/hyperlink" Target="mailto:juha.laakkonen@spectra.fi" TargetMode="External"/><Relationship Id="rId114" Type="http://schemas.openxmlformats.org/officeDocument/2006/relationships/hyperlink" Target="mailto:jari.vahvelainen@pp.inet.fi" TargetMode="External"/><Relationship Id="rId119" Type="http://schemas.openxmlformats.org/officeDocument/2006/relationships/hyperlink" Target="mailto:eeva.kananen@gmail.com;" TargetMode="External"/><Relationship Id="rId44" Type="http://schemas.openxmlformats.org/officeDocument/2006/relationships/hyperlink" Target="mailto:esa.kuukka@kolumbus.fi" TargetMode="External"/><Relationship Id="rId60" Type="http://schemas.openxmlformats.org/officeDocument/2006/relationships/hyperlink" Target="mailto:jyri.mustajoki@hut.fi" TargetMode="External"/><Relationship Id="rId65" Type="http://schemas.openxmlformats.org/officeDocument/2006/relationships/hyperlink" Target="mailto:MarkalaJanne@johndeere.com" TargetMode="External"/><Relationship Id="rId81" Type="http://schemas.openxmlformats.org/officeDocument/2006/relationships/hyperlink" Target="mailto:pasi.reunanen@kotikone.fi" TargetMode="External"/><Relationship Id="rId86" Type="http://schemas.openxmlformats.org/officeDocument/2006/relationships/hyperlink" Target="mailto:raija.k.savolainen@luukku.com" TargetMode="External"/><Relationship Id="rId130" Type="http://schemas.openxmlformats.org/officeDocument/2006/relationships/hyperlink" Target="mailto:kalevi.hakala@dnainternet.net;" TargetMode="External"/><Relationship Id="rId135" Type="http://schemas.openxmlformats.org/officeDocument/2006/relationships/hyperlink" Target="mailto:pentti.koivisto@nettiviesti.fi;" TargetMode="External"/><Relationship Id="rId151" Type="http://schemas.openxmlformats.org/officeDocument/2006/relationships/hyperlink" Target="mailto:heikki.kamppuri@kolumbus.fi;" TargetMode="External"/><Relationship Id="rId156" Type="http://schemas.openxmlformats.org/officeDocument/2006/relationships/hyperlink" Target="mailto:minttu.paunu@hotmail.com;" TargetMode="External"/><Relationship Id="rId177" Type="http://schemas.openxmlformats.org/officeDocument/2006/relationships/hyperlink" Target="mailto:elina.kallio@elisanet.fi;" TargetMode="External"/><Relationship Id="rId198" Type="http://schemas.openxmlformats.org/officeDocument/2006/relationships/hyperlink" Target="mailto:satu.marila62@gmail.com;" TargetMode="External"/><Relationship Id="rId172" Type="http://schemas.openxmlformats.org/officeDocument/2006/relationships/hyperlink" Target="mailto:Riikka.Eerola@saarioinen.fi" TargetMode="External"/><Relationship Id="rId193" Type="http://schemas.openxmlformats.org/officeDocument/2006/relationships/hyperlink" Target="mailto:esa.martti@elisanet.fi" TargetMode="External"/><Relationship Id="rId13" Type="http://schemas.openxmlformats.org/officeDocument/2006/relationships/hyperlink" Target="mailto:heidi.haapasalo@fimnet.fi" TargetMode="External"/><Relationship Id="rId18" Type="http://schemas.openxmlformats.org/officeDocument/2006/relationships/hyperlink" Target="mailto:pasi.heino@nsn.com" TargetMode="External"/><Relationship Id="rId39" Type="http://schemas.openxmlformats.org/officeDocument/2006/relationships/hyperlink" Target="mailto:taina.koivisto@tampere.fi" TargetMode="External"/><Relationship Id="rId109" Type="http://schemas.openxmlformats.org/officeDocument/2006/relationships/hyperlink" Target="mailto:tuija.karppala@elisanet.fi;" TargetMode="External"/><Relationship Id="rId34" Type="http://schemas.openxmlformats.org/officeDocument/2006/relationships/hyperlink" Target="mailto:jouni.kinni@metso.com" TargetMode="External"/><Relationship Id="rId50" Type="http://schemas.openxmlformats.org/officeDocument/2006/relationships/hyperlink" Target="mailto:lurkki94@gmail.com" TargetMode="External"/><Relationship Id="rId55" Type="http://schemas.openxmlformats.org/officeDocument/2006/relationships/hyperlink" Target="https://webmail.kolumbus.fi/ewm/ca?clear=true&amp;to=hilkka.lankia@pp.inet.fi" TargetMode="External"/><Relationship Id="rId76" Type="http://schemas.openxmlformats.org/officeDocument/2006/relationships/hyperlink" Target="mailto:ulla.pietila@koulut.tampere.fi;" TargetMode="External"/><Relationship Id="rId97" Type="http://schemas.openxmlformats.org/officeDocument/2006/relationships/hyperlink" Target="mailto:keijo.viilo@kolumbus.fi" TargetMode="External"/><Relationship Id="rId104" Type="http://schemas.openxmlformats.org/officeDocument/2006/relationships/hyperlink" Target="mailto:timo.mustonen@creanex.com;" TargetMode="External"/><Relationship Id="rId120" Type="http://schemas.openxmlformats.org/officeDocument/2006/relationships/hyperlink" Target="mailto:martti.kaunisto@kolumbus.fi;" TargetMode="External"/><Relationship Id="rId125" Type="http://schemas.openxmlformats.org/officeDocument/2006/relationships/hyperlink" Target="mailto:jaakko.paasi@elisanet.fi;" TargetMode="External"/><Relationship Id="rId141" Type="http://schemas.openxmlformats.org/officeDocument/2006/relationships/hyperlink" Target="mailto:arttu.ruusiala@hotmail.com" TargetMode="External"/><Relationship Id="rId146" Type="http://schemas.openxmlformats.org/officeDocument/2006/relationships/hyperlink" Target="mailto:jaska47@gmail.com;" TargetMode="External"/><Relationship Id="rId167" Type="http://schemas.openxmlformats.org/officeDocument/2006/relationships/hyperlink" Target="mailto:mauri.laasonen@tut.fi;" TargetMode="External"/><Relationship Id="rId188" Type="http://schemas.openxmlformats.org/officeDocument/2006/relationships/hyperlink" Target="mailto:jutta.suni1@gmail.com;" TargetMode="External"/><Relationship Id="rId7" Type="http://schemas.openxmlformats.org/officeDocument/2006/relationships/hyperlink" Target="mailto:asbrax@elisanet.fi" TargetMode="External"/><Relationship Id="rId71" Type="http://schemas.openxmlformats.org/officeDocument/2006/relationships/hyperlink" Target="mailto:simonrasti@elisanet.fi" TargetMode="External"/><Relationship Id="rId92" Type="http://schemas.openxmlformats.org/officeDocument/2006/relationships/hyperlink" Target="mailto:hilla.vahvelainen@pp.inet.fi" TargetMode="External"/><Relationship Id="rId162" Type="http://schemas.openxmlformats.org/officeDocument/2006/relationships/hyperlink" Target="mailto:pekka.ahonen@koulut.tampere.fi;" TargetMode="External"/><Relationship Id="rId183" Type="http://schemas.openxmlformats.org/officeDocument/2006/relationships/hyperlink" Target="mailto:saarijarvi@luukku.com" TargetMode="External"/><Relationship Id="rId2" Type="http://schemas.openxmlformats.org/officeDocument/2006/relationships/hyperlink" Target="mailto:petri.m.alatalo@elisanet.fi" TargetMode="External"/><Relationship Id="rId29" Type="http://schemas.openxmlformats.org/officeDocument/2006/relationships/hyperlink" Target="mailto:sari.kahila@sci.fi" TargetMode="External"/><Relationship Id="rId24" Type="http://schemas.openxmlformats.org/officeDocument/2006/relationships/hyperlink" Target="mailto:Tiina.JUSSILA@gapac.com" TargetMode="External"/><Relationship Id="rId40" Type="http://schemas.openxmlformats.org/officeDocument/2006/relationships/hyperlink" Target="mailto:timo.kokko@kokkens.fi" TargetMode="External"/><Relationship Id="rId45" Type="http://schemas.openxmlformats.org/officeDocument/2006/relationships/hyperlink" Target="mailto:esa.kuukka@kolumbus.fi" TargetMode="External"/><Relationship Id="rId66" Type="http://schemas.openxmlformats.org/officeDocument/2006/relationships/hyperlink" Target="mailto:jaakkoniemi@kolumbus.fi" TargetMode="External"/><Relationship Id="rId87" Type="http://schemas.openxmlformats.org/officeDocument/2006/relationships/hyperlink" Target="mailto:anttissiren@gmail.com" TargetMode="External"/><Relationship Id="rId110" Type="http://schemas.openxmlformats.org/officeDocument/2006/relationships/hyperlink" Target="mailto:nieminen.maarit@gmaail.com;" TargetMode="External"/><Relationship Id="rId115" Type="http://schemas.openxmlformats.org/officeDocument/2006/relationships/hyperlink" Target="mailto:Eliaskoo@gmail.com;" TargetMode="External"/><Relationship Id="rId131" Type="http://schemas.openxmlformats.org/officeDocument/2006/relationships/hyperlink" Target="mailto:m.hakomaki@tuubi.net;" TargetMode="External"/><Relationship Id="rId136" Type="http://schemas.openxmlformats.org/officeDocument/2006/relationships/hyperlink" Target="mailto:riku.kopra@sandvik.com;" TargetMode="External"/><Relationship Id="rId157" Type="http://schemas.openxmlformats.org/officeDocument/2006/relationships/hyperlink" Target="mailto:arto.kiiskinen@suominen.fi" TargetMode="External"/><Relationship Id="rId178" Type="http://schemas.openxmlformats.org/officeDocument/2006/relationships/hyperlink" Target="mailto:antti.kallio@elisanet.fi;" TargetMode="External"/><Relationship Id="rId61" Type="http://schemas.openxmlformats.org/officeDocument/2006/relationships/hyperlink" Target="mailto:pasi.maenpaa@gmail.com" TargetMode="External"/><Relationship Id="rId82" Type="http://schemas.openxmlformats.org/officeDocument/2006/relationships/hyperlink" Target="mailto:ami.rintajouppi@gmail.com" TargetMode="External"/><Relationship Id="rId152" Type="http://schemas.openxmlformats.org/officeDocument/2006/relationships/hyperlink" Target="mailto:jarmo.oikarinen@kotikone.fi;" TargetMode="External"/><Relationship Id="rId173" Type="http://schemas.openxmlformats.org/officeDocument/2006/relationships/hyperlink" Target="mailto:pekka.kerkola@pp.inet.fi;" TargetMode="External"/><Relationship Id="rId194" Type="http://schemas.openxmlformats.org/officeDocument/2006/relationships/hyperlink" Target="mailto:Matti.Ylitalo@kolster.fi;" TargetMode="External"/><Relationship Id="rId199" Type="http://schemas.openxmlformats.org/officeDocument/2006/relationships/printerSettings" Target="../printerSettings/printerSettings2.bin"/><Relationship Id="rId19" Type="http://schemas.openxmlformats.org/officeDocument/2006/relationships/hyperlink" Target="mailto:Jari.Heiskanen@fcg.fi" TargetMode="External"/><Relationship Id="rId14" Type="http://schemas.openxmlformats.org/officeDocument/2006/relationships/hyperlink" Target="mailto:mikko.haikonen@tut.fi;" TargetMode="External"/><Relationship Id="rId30" Type="http://schemas.openxmlformats.org/officeDocument/2006/relationships/hyperlink" Target="mailto:anne.karhola@sci.fi" TargetMode="External"/><Relationship Id="rId35" Type="http://schemas.openxmlformats.org/officeDocument/2006/relationships/hyperlink" Target="mailto:jouni.kinni@metso.com" TargetMode="External"/><Relationship Id="rId56" Type="http://schemas.openxmlformats.org/officeDocument/2006/relationships/hyperlink" Target="mailto:sirpa.lusa@ttl.fi" TargetMode="External"/><Relationship Id="rId77" Type="http://schemas.openxmlformats.org/officeDocument/2006/relationships/hyperlink" Target="mailto:juhani.pitkanen@jippii.fi" TargetMode="External"/><Relationship Id="rId100" Type="http://schemas.openxmlformats.org/officeDocument/2006/relationships/hyperlink" Target="mailto:ari.virekunnas@kolumbus.fi" TargetMode="External"/><Relationship Id="rId105" Type="http://schemas.openxmlformats.org/officeDocument/2006/relationships/hyperlink" Target="mailto:jouni.mahonen@kotiposti.net;" TargetMode="External"/><Relationship Id="rId126" Type="http://schemas.openxmlformats.org/officeDocument/2006/relationships/hyperlink" Target="mailto:jonnepitkanen@hotmail.com;" TargetMode="External"/><Relationship Id="rId147" Type="http://schemas.openxmlformats.org/officeDocument/2006/relationships/hyperlink" Target="mailto:eero.pietila@mil.fi;" TargetMode="External"/><Relationship Id="rId168" Type="http://schemas.openxmlformats.org/officeDocument/2006/relationships/hyperlink" Target="mailto:marja-leena.viilo@saunalahti.fi;" TargetMode="External"/><Relationship Id="rId8" Type="http://schemas.openxmlformats.org/officeDocument/2006/relationships/hyperlink" Target="mailto:Riikka.Eerola@saarioinen.fi" TargetMode="External"/><Relationship Id="rId51" Type="http://schemas.openxmlformats.org/officeDocument/2006/relationships/hyperlink" Target="mailto:tuija.laineitavuo@gmail.com" TargetMode="External"/><Relationship Id="rId72" Type="http://schemas.openxmlformats.org/officeDocument/2006/relationships/hyperlink" Target="mailto:ari.niittylahti@tampereenpyrinto.fi" TargetMode="External"/><Relationship Id="rId93" Type="http://schemas.openxmlformats.org/officeDocument/2006/relationships/hyperlink" Target="mailto:jari.vahvelainen@pp.inet.fi" TargetMode="External"/><Relationship Id="rId98" Type="http://schemas.openxmlformats.org/officeDocument/2006/relationships/hyperlink" Target="mailto:repa.viitanen@elisanet.fi" TargetMode="External"/><Relationship Id="rId121" Type="http://schemas.openxmlformats.org/officeDocument/2006/relationships/hyperlink" Target="mailto:antti.kaunisto@kolumbus.fi;" TargetMode="External"/><Relationship Id="rId142" Type="http://schemas.openxmlformats.org/officeDocument/2006/relationships/hyperlink" Target="mailto:tuija@theschmidts.eu;" TargetMode="External"/><Relationship Id="rId163" Type="http://schemas.openxmlformats.org/officeDocument/2006/relationships/hyperlink" Target="mailto:keijo.viilo@kolumbus.fi" TargetMode="External"/><Relationship Id="rId184" Type="http://schemas.openxmlformats.org/officeDocument/2006/relationships/hyperlink" Target="mailto:salla.saarijarvi@luukku.com;" TargetMode="External"/><Relationship Id="rId189" Type="http://schemas.openxmlformats.org/officeDocument/2006/relationships/hyperlink" Target="mailto:katri.lilja@suunnistusliitto.fi;" TargetMode="External"/><Relationship Id="rId3" Type="http://schemas.openxmlformats.org/officeDocument/2006/relationships/hyperlink" Target="mailto:kaj.andresen@elisanet.fi" TargetMode="External"/><Relationship Id="rId25" Type="http://schemas.openxmlformats.org/officeDocument/2006/relationships/hyperlink" Target="mailto:ari.jarvinen@uta.fi" TargetMode="External"/><Relationship Id="rId46" Type="http://schemas.openxmlformats.org/officeDocument/2006/relationships/hyperlink" Target="mailto:esa.kuukka@kolumbus.fi" TargetMode="External"/><Relationship Id="rId67" Type="http://schemas.openxmlformats.org/officeDocument/2006/relationships/hyperlink" Target="mailto:jaakkoniemi@kolumbus.fi" TargetMode="External"/><Relationship Id="rId116" Type="http://schemas.openxmlformats.org/officeDocument/2006/relationships/hyperlink" Target="mailto:tomojala@ovi.com;" TargetMode="External"/><Relationship Id="rId137" Type="http://schemas.openxmlformats.org/officeDocument/2006/relationships/hyperlink" Target="mailto:juha.laakkonen@spectra.fi;" TargetMode="External"/><Relationship Id="rId158" Type="http://schemas.openxmlformats.org/officeDocument/2006/relationships/hyperlink" Target="mailto:erkki.v.jaatinen@metso.com" TargetMode="External"/><Relationship Id="rId20" Type="http://schemas.openxmlformats.org/officeDocument/2006/relationships/hyperlink" Target="mailto:Marita.Hietikko@vtt.fi" TargetMode="External"/><Relationship Id="rId41" Type="http://schemas.openxmlformats.org/officeDocument/2006/relationships/hyperlink" Target="mailto:henri.kontoniemi@elisanet.fi" TargetMode="External"/><Relationship Id="rId62" Type="http://schemas.openxmlformats.org/officeDocument/2006/relationships/hyperlink" Target="mailto:emmi.mahonen@kotiposti.net" TargetMode="External"/><Relationship Id="rId83" Type="http://schemas.openxmlformats.org/officeDocument/2006/relationships/hyperlink" Target="mailto:markku.rissanen@tampere.fi" TargetMode="External"/><Relationship Id="rId88" Type="http://schemas.openxmlformats.org/officeDocument/2006/relationships/hyperlink" Target="mailto:tiinamsiren@gmail.com" TargetMode="External"/><Relationship Id="rId111" Type="http://schemas.openxmlformats.org/officeDocument/2006/relationships/hyperlink" Target="mailto:eeva.kananen@maanmittauslaitos.fi;" TargetMode="External"/><Relationship Id="rId132" Type="http://schemas.openxmlformats.org/officeDocument/2006/relationships/hyperlink" Target="mailto:jutsku_96@suomi24.fi;" TargetMode="External"/><Relationship Id="rId153" Type="http://schemas.openxmlformats.org/officeDocument/2006/relationships/hyperlink" Target="mailto:sami.mustajoki@iki.fi;" TargetMode="External"/><Relationship Id="rId174" Type="http://schemas.openxmlformats.org/officeDocument/2006/relationships/hyperlink" Target="mailto:pekka.kerkola@pp.inet.fi;" TargetMode="External"/><Relationship Id="rId179" Type="http://schemas.openxmlformats.org/officeDocument/2006/relationships/hyperlink" Target="mailto:mikko.kallio@elisanet.fi;" TargetMode="External"/><Relationship Id="rId195" Type="http://schemas.openxmlformats.org/officeDocument/2006/relationships/hyperlink" Target="mailto:juho.kinni@hut.fi;" TargetMode="External"/><Relationship Id="rId190" Type="http://schemas.openxmlformats.org/officeDocument/2006/relationships/hyperlink" Target="mailto:katri.lilja@suunnistusliitto.fi;" TargetMode="External"/><Relationship Id="rId15" Type="http://schemas.openxmlformats.org/officeDocument/2006/relationships/hyperlink" Target="mailto:jukka.halme@pilkington.fi" TargetMode="External"/><Relationship Id="rId36" Type="http://schemas.openxmlformats.org/officeDocument/2006/relationships/hyperlink" Target="mailto:Sirpa.Kinni@terveystalo.com" TargetMode="External"/><Relationship Id="rId57" Type="http://schemas.openxmlformats.org/officeDocument/2006/relationships/hyperlink" Target="mailto:esa.martti@elisanet.fi" TargetMode="External"/><Relationship Id="rId106" Type="http://schemas.openxmlformats.org/officeDocument/2006/relationships/hyperlink" Target="mailto:juho.kinni@hut.fi;" TargetMode="External"/><Relationship Id="rId127" Type="http://schemas.openxmlformats.org/officeDocument/2006/relationships/hyperlink" Target="mailto:heli.roininen@pp.inet.fi;" TargetMode="External"/><Relationship Id="rId10" Type="http://schemas.openxmlformats.org/officeDocument/2006/relationships/hyperlink" Target="mailto:mikkoeskola@kolumbus.fi" TargetMode="External"/><Relationship Id="rId31" Type="http://schemas.openxmlformats.org/officeDocument/2006/relationships/hyperlink" Target="mailto:lotta.karhola@sci.fi" TargetMode="External"/><Relationship Id="rId52" Type="http://schemas.openxmlformats.org/officeDocument/2006/relationships/hyperlink" Target="mailto:markku.laitila@kolumbus.fi" TargetMode="External"/><Relationship Id="rId73" Type="http://schemas.openxmlformats.org/officeDocument/2006/relationships/hyperlink" Target="mailto:joni.niskanen@pshp.fi" TargetMode="External"/><Relationship Id="rId78" Type="http://schemas.openxmlformats.org/officeDocument/2006/relationships/hyperlink" Target="mailto:marita.polvi-lohikoski@luukku.com;" TargetMode="External"/><Relationship Id="rId94" Type="http://schemas.openxmlformats.org/officeDocument/2006/relationships/hyperlink" Target="mailto:jukka.westerlund@westervesa.fi" TargetMode="External"/><Relationship Id="rId99" Type="http://schemas.openxmlformats.org/officeDocument/2006/relationships/hyperlink" Target="mailto:heikki.virekunnas@hotmail.com" TargetMode="External"/><Relationship Id="rId101" Type="http://schemas.openxmlformats.org/officeDocument/2006/relationships/hyperlink" Target="mailto:mika.vuorela@fortekivitalot.fi" TargetMode="External"/><Relationship Id="rId122" Type="http://schemas.openxmlformats.org/officeDocument/2006/relationships/hyperlink" Target="mailto:pekka.kerkola@pp.inet.fi;" TargetMode="External"/><Relationship Id="rId143" Type="http://schemas.openxmlformats.org/officeDocument/2006/relationships/hyperlink" Target="mailto:minna.valio@kolumbus.fi;" TargetMode="External"/><Relationship Id="rId148" Type="http://schemas.openxmlformats.org/officeDocument/2006/relationships/hyperlink" Target="mailto:kalevi.korpela@elisanet.fi;" TargetMode="External"/><Relationship Id="rId164" Type="http://schemas.openxmlformats.org/officeDocument/2006/relationships/hyperlink" Target="mailto:maija.ylihietanen@gmail.com;" TargetMode="External"/><Relationship Id="rId169" Type="http://schemas.openxmlformats.org/officeDocument/2006/relationships/hyperlink" Target="mailto:sannamari.lankia@tut.fi;" TargetMode="External"/><Relationship Id="rId185" Type="http://schemas.openxmlformats.org/officeDocument/2006/relationships/hyperlink" Target="mailto:hjarvelin@kolumbus.fi;" TargetMode="External"/><Relationship Id="rId4" Type="http://schemas.openxmlformats.org/officeDocument/2006/relationships/hyperlink" Target="mailto:maija.andresen@elisanet.fi" TargetMode="External"/><Relationship Id="rId9" Type="http://schemas.openxmlformats.org/officeDocument/2006/relationships/hyperlink" Target="mailto:severi.eerola@kolumbus.fi" TargetMode="External"/><Relationship Id="rId180" Type="http://schemas.openxmlformats.org/officeDocument/2006/relationships/hyperlink" Target="mailto:veikko.manninen@gmail.com;" TargetMode="External"/><Relationship Id="rId26" Type="http://schemas.openxmlformats.org/officeDocument/2006/relationships/hyperlink" Target="mailto:arto.kahila@sci.fi" TargetMode="External"/><Relationship Id="rId47" Type="http://schemas.openxmlformats.org/officeDocument/2006/relationships/hyperlink" Target="mailto:marja.kuuteri-kallio@martat.fi" TargetMode="External"/><Relationship Id="rId68" Type="http://schemas.openxmlformats.org/officeDocument/2006/relationships/hyperlink" Target="mailto:jouni.niemi@suomi24.fi" TargetMode="External"/><Relationship Id="rId89" Type="http://schemas.openxmlformats.org/officeDocument/2006/relationships/hyperlink" Target="mailto:markus.stolze@luukku.com" TargetMode="External"/><Relationship Id="rId112" Type="http://schemas.openxmlformats.org/officeDocument/2006/relationships/hyperlink" Target="mailto:tommi.keronen@gmail.com" TargetMode="External"/><Relationship Id="rId133" Type="http://schemas.openxmlformats.org/officeDocument/2006/relationships/hyperlink" Target="mailto:Jukka.Kallio@koulut.tampere.fi;" TargetMode="External"/><Relationship Id="rId154" Type="http://schemas.openxmlformats.org/officeDocument/2006/relationships/hyperlink" Target="mailto:jyri.ylikoski@tut.fi;" TargetMode="External"/><Relationship Id="rId175" Type="http://schemas.openxmlformats.org/officeDocument/2006/relationships/hyperlink" Target="mailto:pekka.kerkola@pp.inet.fi;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mailto:nieminen.maarit@gmaail.com;" TargetMode="External"/><Relationship Id="rId21" Type="http://schemas.openxmlformats.org/officeDocument/2006/relationships/hyperlink" Target="mailto:ossi.huhtanen@kolster.fi" TargetMode="External"/><Relationship Id="rId42" Type="http://schemas.openxmlformats.org/officeDocument/2006/relationships/hyperlink" Target="mailto:maria.kontoniemi@elisanet.fi" TargetMode="External"/><Relationship Id="rId63" Type="http://schemas.openxmlformats.org/officeDocument/2006/relationships/hyperlink" Target="mailto:riitta.mahonen@kotiposti.net" TargetMode="External"/><Relationship Id="rId84" Type="http://schemas.openxmlformats.org/officeDocument/2006/relationships/hyperlink" Target="mailto:kristiina.ruusiala@luukku.com" TargetMode="External"/><Relationship Id="rId138" Type="http://schemas.openxmlformats.org/officeDocument/2006/relationships/hyperlink" Target="mailto:kalevi.hakala@dnainternet.net;" TargetMode="External"/><Relationship Id="rId159" Type="http://schemas.openxmlformats.org/officeDocument/2006/relationships/hyperlink" Target="mailto:juha.pitkanen@insta.fi" TargetMode="External"/><Relationship Id="rId170" Type="http://schemas.openxmlformats.org/officeDocument/2006/relationships/hyperlink" Target="mailto:es.si.aurora@hotmail.com" TargetMode="External"/><Relationship Id="rId191" Type="http://schemas.openxmlformats.org/officeDocument/2006/relationships/hyperlink" Target="mailto:erja.takala@iki.fi;" TargetMode="External"/><Relationship Id="rId196" Type="http://schemas.openxmlformats.org/officeDocument/2006/relationships/hyperlink" Target="mailto:Jaana.Pietila@kangasala.fi;" TargetMode="External"/><Relationship Id="rId200" Type="http://schemas.openxmlformats.org/officeDocument/2006/relationships/hyperlink" Target="mailto:katri.lilja@suunnistusliitto.fi;" TargetMode="External"/><Relationship Id="rId16" Type="http://schemas.openxmlformats.org/officeDocument/2006/relationships/hyperlink" Target="mailto:jussi.halme@dnainternet.net" TargetMode="External"/><Relationship Id="rId107" Type="http://schemas.openxmlformats.org/officeDocument/2006/relationships/hyperlink" Target="mailto:heli.roininen@pp.inet.fi" TargetMode="External"/><Relationship Id="rId11" Type="http://schemas.openxmlformats.org/officeDocument/2006/relationships/hyperlink" Target="mailto:kati.haanpaa@koulut.tampere.fi" TargetMode="External"/><Relationship Id="rId32" Type="http://schemas.openxmlformats.org/officeDocument/2006/relationships/hyperlink" Target="mailto:sanna-maija.kela@kvps.fi" TargetMode="External"/><Relationship Id="rId37" Type="http://schemas.openxmlformats.org/officeDocument/2006/relationships/hyperlink" Target="mailto:taina.koivisto@tampere.fi" TargetMode="External"/><Relationship Id="rId53" Type="http://schemas.openxmlformats.org/officeDocument/2006/relationships/hyperlink" Target="mailto:tiina.lammassaari@uta.fi" TargetMode="External"/><Relationship Id="rId58" Type="http://schemas.openxmlformats.org/officeDocument/2006/relationships/hyperlink" Target="mailto:tanjj.moser@gmail.com" TargetMode="External"/><Relationship Id="rId74" Type="http://schemas.openxmlformats.org/officeDocument/2006/relationships/hyperlink" Target="mailto:terttu.ojanen@puukeskus.fi;" TargetMode="External"/><Relationship Id="rId79" Type="http://schemas.openxmlformats.org/officeDocument/2006/relationships/hyperlink" Target="mailto:punkka@iki.fi" TargetMode="External"/><Relationship Id="rId102" Type="http://schemas.openxmlformats.org/officeDocument/2006/relationships/hyperlink" Target="mailto:Kari.Ylikoski@elisanet.f" TargetMode="External"/><Relationship Id="rId123" Type="http://schemas.openxmlformats.org/officeDocument/2006/relationships/hyperlink" Target="mailto:tomojala@ovi.com;" TargetMode="External"/><Relationship Id="rId128" Type="http://schemas.openxmlformats.org/officeDocument/2006/relationships/hyperlink" Target="mailto:antti.kaunisto@kolumbus.fi;" TargetMode="External"/><Relationship Id="rId144" Type="http://schemas.openxmlformats.org/officeDocument/2006/relationships/hyperlink" Target="mailto:riku.kopra@sandvik.com;" TargetMode="External"/><Relationship Id="rId149" Type="http://schemas.openxmlformats.org/officeDocument/2006/relationships/hyperlink" Target="mailto:heli.roininen@pp.inet.fi;" TargetMode="External"/><Relationship Id="rId5" Type="http://schemas.openxmlformats.org/officeDocument/2006/relationships/hyperlink" Target="mailto:ari.anjala@nls.fi" TargetMode="External"/><Relationship Id="rId90" Type="http://schemas.openxmlformats.org/officeDocument/2006/relationships/hyperlink" Target="mailto:iiro.sundvall@mbnet.fi" TargetMode="External"/><Relationship Id="rId95" Type="http://schemas.openxmlformats.org/officeDocument/2006/relationships/hyperlink" Target="mailto:kimmo.viertola@koopiste.com" TargetMode="External"/><Relationship Id="rId160" Type="http://schemas.openxmlformats.org/officeDocument/2006/relationships/hyperlink" Target="mailto:heikki.kamppuri@kolumbus.fi;" TargetMode="External"/><Relationship Id="rId165" Type="http://schemas.openxmlformats.org/officeDocument/2006/relationships/hyperlink" Target="mailto:minttu.paunu@hotmail.com;" TargetMode="External"/><Relationship Id="rId181" Type="http://schemas.openxmlformats.org/officeDocument/2006/relationships/hyperlink" Target="mailto:henna.mustikkamaki@gmail.com;" TargetMode="External"/><Relationship Id="rId186" Type="http://schemas.openxmlformats.org/officeDocument/2006/relationships/hyperlink" Target="mailto:antti_harkonen@hotmail.com" TargetMode="External"/><Relationship Id="rId22" Type="http://schemas.openxmlformats.org/officeDocument/2006/relationships/hyperlink" Target="mailto:marja.joutsen@elisanet.fi" TargetMode="External"/><Relationship Id="rId27" Type="http://schemas.openxmlformats.org/officeDocument/2006/relationships/hyperlink" Target="mailto:eero.kahila@netti.fi" TargetMode="External"/><Relationship Id="rId43" Type="http://schemas.openxmlformats.org/officeDocument/2006/relationships/hyperlink" Target="mailto:esa.kuukka@kolumbus.fi" TargetMode="External"/><Relationship Id="rId48" Type="http://schemas.openxmlformats.org/officeDocument/2006/relationships/hyperlink" Target="mailto:maritta.kymalainen@hamk.fi" TargetMode="External"/><Relationship Id="rId64" Type="http://schemas.openxmlformats.org/officeDocument/2006/relationships/hyperlink" Target="mailto:olavi.maki@olliholli.inet.fi" TargetMode="External"/><Relationship Id="rId69" Type="http://schemas.openxmlformats.org/officeDocument/2006/relationships/hyperlink" Target="mailto:tuireniemi@windowslive.com" TargetMode="External"/><Relationship Id="rId113" Type="http://schemas.openxmlformats.org/officeDocument/2006/relationships/hyperlink" Target="mailto:juho.kinni@hut.fi;" TargetMode="External"/><Relationship Id="rId118" Type="http://schemas.openxmlformats.org/officeDocument/2006/relationships/hyperlink" Target="mailto:eeva.kananen@maanmittauslaitos.fi;" TargetMode="External"/><Relationship Id="rId134" Type="http://schemas.openxmlformats.org/officeDocument/2006/relationships/hyperlink" Target="mailto:jonnepitkanen@hotmail.com;" TargetMode="External"/><Relationship Id="rId139" Type="http://schemas.openxmlformats.org/officeDocument/2006/relationships/hyperlink" Target="mailto:m.hakomaki@tuubi.net;" TargetMode="External"/><Relationship Id="rId80" Type="http://schemas.openxmlformats.org/officeDocument/2006/relationships/hyperlink" Target="mailto:erika.palviranta@gmail.com" TargetMode="External"/><Relationship Id="rId85" Type="http://schemas.openxmlformats.org/officeDocument/2006/relationships/hyperlink" Target="mailto:salla.salomaa@luukku.com" TargetMode="External"/><Relationship Id="rId150" Type="http://schemas.openxmlformats.org/officeDocument/2006/relationships/hyperlink" Target="mailto:arttu.ruusiala@hotmail.com" TargetMode="External"/><Relationship Id="rId155" Type="http://schemas.openxmlformats.org/officeDocument/2006/relationships/hyperlink" Target="mailto:jaska47@gmail.com;" TargetMode="External"/><Relationship Id="rId171" Type="http://schemas.openxmlformats.org/officeDocument/2006/relationships/hyperlink" Target="mailto:tanjakoo1@hotmail.com;" TargetMode="External"/><Relationship Id="rId176" Type="http://schemas.openxmlformats.org/officeDocument/2006/relationships/hyperlink" Target="mailto:tarja.s.alatalo@tampere.fi;" TargetMode="External"/><Relationship Id="rId192" Type="http://schemas.openxmlformats.org/officeDocument/2006/relationships/hyperlink" Target="mailto:katriina.nummela@kolumbus.fi;" TargetMode="External"/><Relationship Id="rId197" Type="http://schemas.openxmlformats.org/officeDocument/2006/relationships/hyperlink" Target="mailto:raimo.arvola@kolumbus.fi;" TargetMode="External"/><Relationship Id="rId201" Type="http://schemas.openxmlformats.org/officeDocument/2006/relationships/printerSettings" Target="../printerSettings/printerSettings3.bin"/><Relationship Id="rId12" Type="http://schemas.openxmlformats.org/officeDocument/2006/relationships/hyperlink" Target="mailto:tuomo.haanpaa@elisanet.fi" TargetMode="External"/><Relationship Id="rId17" Type="http://schemas.openxmlformats.org/officeDocument/2006/relationships/hyperlink" Target="mailto:anneli.hautaniemi@saarioinen.fi" TargetMode="External"/><Relationship Id="rId33" Type="http://schemas.openxmlformats.org/officeDocument/2006/relationships/hyperlink" Target="mailto:gunnevi.kiiskinen@koulut.tampere.fi" TargetMode="External"/><Relationship Id="rId38" Type="http://schemas.openxmlformats.org/officeDocument/2006/relationships/hyperlink" Target="mailto:kaarlo.koivisto@tamk.fi" TargetMode="External"/><Relationship Id="rId59" Type="http://schemas.openxmlformats.org/officeDocument/2006/relationships/hyperlink" Target="mailto:timo.munukka@gmail.com" TargetMode="External"/><Relationship Id="rId103" Type="http://schemas.openxmlformats.org/officeDocument/2006/relationships/hyperlink" Target="mailto:antti.ylitalo@elisanet.fi" TargetMode="External"/><Relationship Id="rId108" Type="http://schemas.openxmlformats.org/officeDocument/2006/relationships/hyperlink" Target="mailto:sami.tuominen@kolumbus.fi" TargetMode="External"/><Relationship Id="rId124" Type="http://schemas.openxmlformats.org/officeDocument/2006/relationships/hyperlink" Target="mailto:mikko.heinamaki@koulut.tampere.fi;" TargetMode="External"/><Relationship Id="rId129" Type="http://schemas.openxmlformats.org/officeDocument/2006/relationships/hyperlink" Target="mailto:pekka.kerkola@pp.inet.fi;" TargetMode="External"/><Relationship Id="rId54" Type="http://schemas.openxmlformats.org/officeDocument/2006/relationships/hyperlink" Target="https://webmail.kolumbus.fi/ewm/ca?clear=true&amp;to=hilkka.lankia@pp.inet.fi" TargetMode="External"/><Relationship Id="rId70" Type="http://schemas.openxmlformats.org/officeDocument/2006/relationships/hyperlink" Target="mailto:aki.nieminen@kolumbus.fi;" TargetMode="External"/><Relationship Id="rId75" Type="http://schemas.openxmlformats.org/officeDocument/2006/relationships/hyperlink" Target="mailto:mikko.paunu@hotmail.com" TargetMode="External"/><Relationship Id="rId91" Type="http://schemas.openxmlformats.org/officeDocument/2006/relationships/hyperlink" Target="mailto:janne.tani@pp.inet.fi" TargetMode="External"/><Relationship Id="rId96" Type="http://schemas.openxmlformats.org/officeDocument/2006/relationships/hyperlink" Target="mailto:annika.viilo@kolumbus.fi" TargetMode="External"/><Relationship Id="rId140" Type="http://schemas.openxmlformats.org/officeDocument/2006/relationships/hyperlink" Target="mailto:jutsku_96@suomi24.fi;" TargetMode="External"/><Relationship Id="rId145" Type="http://schemas.openxmlformats.org/officeDocument/2006/relationships/hyperlink" Target="mailto:juha.laakkonen@spectra.fi;" TargetMode="External"/><Relationship Id="rId161" Type="http://schemas.openxmlformats.org/officeDocument/2006/relationships/hyperlink" Target="mailto:jarmo.oikarinen@kotikone.fi;" TargetMode="External"/><Relationship Id="rId166" Type="http://schemas.openxmlformats.org/officeDocument/2006/relationships/hyperlink" Target="mailto:arto.kiiskinen@suominen.fi" TargetMode="External"/><Relationship Id="rId182" Type="http://schemas.openxmlformats.org/officeDocument/2006/relationships/hyperlink" Target="mailto:Riikka.Eerola@saarioinen.fi" TargetMode="External"/><Relationship Id="rId187" Type="http://schemas.openxmlformats.org/officeDocument/2006/relationships/hyperlink" Target="mailto:elina.kallio@elisanet.fi;" TargetMode="External"/><Relationship Id="rId1" Type="http://schemas.openxmlformats.org/officeDocument/2006/relationships/hyperlink" Target="mailto:tuula.aho@pshp.fi;" TargetMode="External"/><Relationship Id="rId6" Type="http://schemas.openxmlformats.org/officeDocument/2006/relationships/hyperlink" Target="mailto:paivi.annila@uta.fi" TargetMode="External"/><Relationship Id="rId23" Type="http://schemas.openxmlformats.org/officeDocument/2006/relationships/hyperlink" Target="mailto:jaana.k.juntunen@finnbest.com;" TargetMode="External"/><Relationship Id="rId28" Type="http://schemas.openxmlformats.org/officeDocument/2006/relationships/hyperlink" Target="mailto:lauri.kahila@sci.fi" TargetMode="External"/><Relationship Id="rId49" Type="http://schemas.openxmlformats.org/officeDocument/2006/relationships/hyperlink" Target="mailto:juha.laakkonen@spectra.fi" TargetMode="External"/><Relationship Id="rId114" Type="http://schemas.openxmlformats.org/officeDocument/2006/relationships/hyperlink" Target="mailto:pasi.julkunen@sandvik.com" TargetMode="External"/><Relationship Id="rId119" Type="http://schemas.openxmlformats.org/officeDocument/2006/relationships/hyperlink" Target="mailto:tommi.keronen@gmail.com" TargetMode="External"/><Relationship Id="rId44" Type="http://schemas.openxmlformats.org/officeDocument/2006/relationships/hyperlink" Target="mailto:esa.kuukka@kolumbus.fi" TargetMode="External"/><Relationship Id="rId60" Type="http://schemas.openxmlformats.org/officeDocument/2006/relationships/hyperlink" Target="mailto:jyri.mustajoki@hut.fi" TargetMode="External"/><Relationship Id="rId65" Type="http://schemas.openxmlformats.org/officeDocument/2006/relationships/hyperlink" Target="mailto:MarkalaJanne@johndeere.com" TargetMode="External"/><Relationship Id="rId81" Type="http://schemas.openxmlformats.org/officeDocument/2006/relationships/hyperlink" Target="mailto:pasi.reunanen@kotikone.fi" TargetMode="External"/><Relationship Id="rId86" Type="http://schemas.openxmlformats.org/officeDocument/2006/relationships/hyperlink" Target="mailto:raija.k.savolainen@luukku.com" TargetMode="External"/><Relationship Id="rId130" Type="http://schemas.openxmlformats.org/officeDocument/2006/relationships/hyperlink" Target="mailto:kalevi.korpela@elisanet.fi;" TargetMode="External"/><Relationship Id="rId135" Type="http://schemas.openxmlformats.org/officeDocument/2006/relationships/hyperlink" Target="mailto:heli.roininen@pp.inet.fi;" TargetMode="External"/><Relationship Id="rId151" Type="http://schemas.openxmlformats.org/officeDocument/2006/relationships/hyperlink" Target="mailto:tuija@theschmidts.eu;" TargetMode="External"/><Relationship Id="rId156" Type="http://schemas.openxmlformats.org/officeDocument/2006/relationships/hyperlink" Target="mailto:eero.pietila@mil.fi;" TargetMode="External"/><Relationship Id="rId177" Type="http://schemas.openxmlformats.org/officeDocument/2006/relationships/hyperlink" Target="mailto:mauri.laasonen@tut.fi;" TargetMode="External"/><Relationship Id="rId198" Type="http://schemas.openxmlformats.org/officeDocument/2006/relationships/hyperlink" Target="mailto:jutta.suni1@gmail.com;" TargetMode="External"/><Relationship Id="rId172" Type="http://schemas.openxmlformats.org/officeDocument/2006/relationships/hyperlink" Target="mailto:pekka.ahonen@koulut.tampere.fi;" TargetMode="External"/><Relationship Id="rId193" Type="http://schemas.openxmlformats.org/officeDocument/2006/relationships/hyperlink" Target="mailto:saarijarvi@luukku.com" TargetMode="External"/><Relationship Id="rId13" Type="http://schemas.openxmlformats.org/officeDocument/2006/relationships/hyperlink" Target="mailto:heidi.haapasalo@fimnet.fi" TargetMode="External"/><Relationship Id="rId18" Type="http://schemas.openxmlformats.org/officeDocument/2006/relationships/hyperlink" Target="mailto:pasi.heino@nsn.com" TargetMode="External"/><Relationship Id="rId39" Type="http://schemas.openxmlformats.org/officeDocument/2006/relationships/hyperlink" Target="mailto:taina.koivisto@tampere.fi" TargetMode="External"/><Relationship Id="rId109" Type="http://schemas.openxmlformats.org/officeDocument/2006/relationships/hyperlink" Target="mailto:kimmo.vesterinen@nsn.fi" TargetMode="External"/><Relationship Id="rId34" Type="http://schemas.openxmlformats.org/officeDocument/2006/relationships/hyperlink" Target="mailto:jouni.kinni@metso.com" TargetMode="External"/><Relationship Id="rId50" Type="http://schemas.openxmlformats.org/officeDocument/2006/relationships/hyperlink" Target="mailto:lurkki94@gmail.com" TargetMode="External"/><Relationship Id="rId55" Type="http://schemas.openxmlformats.org/officeDocument/2006/relationships/hyperlink" Target="https://webmail.kolumbus.fi/ewm/ca?clear=true&amp;to=hilkka.lankia@pp.inet.fi" TargetMode="External"/><Relationship Id="rId76" Type="http://schemas.openxmlformats.org/officeDocument/2006/relationships/hyperlink" Target="mailto:ulla.pietila@koulut.tampere.fi;" TargetMode="External"/><Relationship Id="rId97" Type="http://schemas.openxmlformats.org/officeDocument/2006/relationships/hyperlink" Target="mailto:keijo.viilo@kolumbus.fi" TargetMode="External"/><Relationship Id="rId104" Type="http://schemas.openxmlformats.org/officeDocument/2006/relationships/hyperlink" Target="mailto:sanna.matinheikki@gmail.com" TargetMode="External"/><Relationship Id="rId120" Type="http://schemas.openxmlformats.org/officeDocument/2006/relationships/hyperlink" Target="mailto:jukka.kyrola@kolumbus.fi;" TargetMode="External"/><Relationship Id="rId125" Type="http://schemas.openxmlformats.org/officeDocument/2006/relationships/hyperlink" Target="mailto:ossi@jarviset.com;" TargetMode="External"/><Relationship Id="rId141" Type="http://schemas.openxmlformats.org/officeDocument/2006/relationships/hyperlink" Target="mailto:Jukka.Kallio@koulut.tampere.fi;" TargetMode="External"/><Relationship Id="rId146" Type="http://schemas.openxmlformats.org/officeDocument/2006/relationships/hyperlink" Target="mailto:tuomo.lusa@nic.fi;" TargetMode="External"/><Relationship Id="rId167" Type="http://schemas.openxmlformats.org/officeDocument/2006/relationships/hyperlink" Target="mailto:Satu.Marila@verve.fi" TargetMode="External"/><Relationship Id="rId188" Type="http://schemas.openxmlformats.org/officeDocument/2006/relationships/hyperlink" Target="mailto:antti.kallio@elisanet.fi;" TargetMode="External"/><Relationship Id="rId7" Type="http://schemas.openxmlformats.org/officeDocument/2006/relationships/hyperlink" Target="mailto:asbrax@elisanet.fi" TargetMode="External"/><Relationship Id="rId71" Type="http://schemas.openxmlformats.org/officeDocument/2006/relationships/hyperlink" Target="mailto:simonrasti@elisanet.fi" TargetMode="External"/><Relationship Id="rId92" Type="http://schemas.openxmlformats.org/officeDocument/2006/relationships/hyperlink" Target="mailto:hilla.vahvelainen@pp.inet.fi" TargetMode="External"/><Relationship Id="rId162" Type="http://schemas.openxmlformats.org/officeDocument/2006/relationships/hyperlink" Target="mailto:sami.mustajoki@iki.fi;" TargetMode="External"/><Relationship Id="rId183" Type="http://schemas.openxmlformats.org/officeDocument/2006/relationships/hyperlink" Target="mailto:pekka.kerkola@pp.inet.fi;" TargetMode="External"/><Relationship Id="rId2" Type="http://schemas.openxmlformats.org/officeDocument/2006/relationships/hyperlink" Target="mailto:petri.m.alatalo@elisanet.fi" TargetMode="External"/><Relationship Id="rId29" Type="http://schemas.openxmlformats.org/officeDocument/2006/relationships/hyperlink" Target="mailto:sari.kahila@sci.fi" TargetMode="External"/><Relationship Id="rId24" Type="http://schemas.openxmlformats.org/officeDocument/2006/relationships/hyperlink" Target="mailto:Tiina.JUSSILA@gapac.com" TargetMode="External"/><Relationship Id="rId40" Type="http://schemas.openxmlformats.org/officeDocument/2006/relationships/hyperlink" Target="mailto:timo.kokko@kokkens.fi" TargetMode="External"/><Relationship Id="rId45" Type="http://schemas.openxmlformats.org/officeDocument/2006/relationships/hyperlink" Target="mailto:esa.kuukka@kolumbus.fi" TargetMode="External"/><Relationship Id="rId66" Type="http://schemas.openxmlformats.org/officeDocument/2006/relationships/hyperlink" Target="mailto:jaakkoniemi@kolumbus.fi" TargetMode="External"/><Relationship Id="rId87" Type="http://schemas.openxmlformats.org/officeDocument/2006/relationships/hyperlink" Target="mailto:anttissiren@gmail.com" TargetMode="External"/><Relationship Id="rId110" Type="http://schemas.openxmlformats.org/officeDocument/2006/relationships/hyperlink" Target="mailto:pasi.maenpaa@mil.fi" TargetMode="External"/><Relationship Id="rId115" Type="http://schemas.openxmlformats.org/officeDocument/2006/relationships/hyperlink" Target="mailto:joonas.julkunen@pp.inet.fi" TargetMode="External"/><Relationship Id="rId131" Type="http://schemas.openxmlformats.org/officeDocument/2006/relationships/hyperlink" Target="mailto:tuomo.lusa@nic.fi;" TargetMode="External"/><Relationship Id="rId136" Type="http://schemas.openxmlformats.org/officeDocument/2006/relationships/hyperlink" Target="mailto:jarno.salmelin@metso.com;" TargetMode="External"/><Relationship Id="rId157" Type="http://schemas.openxmlformats.org/officeDocument/2006/relationships/hyperlink" Target="mailto:kalevi.korpela@elisanet.fi;" TargetMode="External"/><Relationship Id="rId178" Type="http://schemas.openxmlformats.org/officeDocument/2006/relationships/hyperlink" Target="mailto:marja-leena.viilo@saunalahti.fi;" TargetMode="External"/><Relationship Id="rId61" Type="http://schemas.openxmlformats.org/officeDocument/2006/relationships/hyperlink" Target="mailto:pasi.maenpaa@gmail.com" TargetMode="External"/><Relationship Id="rId82" Type="http://schemas.openxmlformats.org/officeDocument/2006/relationships/hyperlink" Target="mailto:ami.rintajouppi@gmail.com" TargetMode="External"/><Relationship Id="rId152" Type="http://schemas.openxmlformats.org/officeDocument/2006/relationships/hyperlink" Target="mailto:minna.valio@kolumbus.fi;" TargetMode="External"/><Relationship Id="rId173" Type="http://schemas.openxmlformats.org/officeDocument/2006/relationships/hyperlink" Target="mailto:keijo.viilo@kolumbus.fi" TargetMode="External"/><Relationship Id="rId194" Type="http://schemas.openxmlformats.org/officeDocument/2006/relationships/hyperlink" Target="mailto:salla.saarijarvi@luukku.com;" TargetMode="External"/><Relationship Id="rId199" Type="http://schemas.openxmlformats.org/officeDocument/2006/relationships/hyperlink" Target="mailto:pekka.kerkola@pp.inet.fi;" TargetMode="External"/><Relationship Id="rId19" Type="http://schemas.openxmlformats.org/officeDocument/2006/relationships/hyperlink" Target="mailto:Jari.Heiskanen@fcg.fi" TargetMode="External"/><Relationship Id="rId14" Type="http://schemas.openxmlformats.org/officeDocument/2006/relationships/hyperlink" Target="mailto:mikko.haikonen@luukku.com" TargetMode="External"/><Relationship Id="rId30" Type="http://schemas.openxmlformats.org/officeDocument/2006/relationships/hyperlink" Target="mailto:anne.karhola@sci.fi" TargetMode="External"/><Relationship Id="rId35" Type="http://schemas.openxmlformats.org/officeDocument/2006/relationships/hyperlink" Target="mailto:jouni.kinni@metso.com" TargetMode="External"/><Relationship Id="rId56" Type="http://schemas.openxmlformats.org/officeDocument/2006/relationships/hyperlink" Target="mailto:sirpa.lusa@ttl.fi" TargetMode="External"/><Relationship Id="rId77" Type="http://schemas.openxmlformats.org/officeDocument/2006/relationships/hyperlink" Target="mailto:juhani.pitkanen@jippii.fi" TargetMode="External"/><Relationship Id="rId100" Type="http://schemas.openxmlformats.org/officeDocument/2006/relationships/hyperlink" Target="mailto:ari.virekunnas@kolumbus.fi" TargetMode="External"/><Relationship Id="rId105" Type="http://schemas.openxmlformats.org/officeDocument/2006/relationships/hyperlink" Target="mailto:paivi.rissanen@mehilainen.fi" TargetMode="External"/><Relationship Id="rId126" Type="http://schemas.openxmlformats.org/officeDocument/2006/relationships/hyperlink" Target="mailto:eeva.kananen@gmail.com;" TargetMode="External"/><Relationship Id="rId147" Type="http://schemas.openxmlformats.org/officeDocument/2006/relationships/hyperlink" Target="mailto:tuireniemi@windowslive.com;" TargetMode="External"/><Relationship Id="rId168" Type="http://schemas.openxmlformats.org/officeDocument/2006/relationships/hyperlink" Target="mailto:erkki.v.jaatinen@metso.com" TargetMode="External"/><Relationship Id="rId8" Type="http://schemas.openxmlformats.org/officeDocument/2006/relationships/hyperlink" Target="mailto:Riikka.Eerola@saarioinen.fi" TargetMode="External"/><Relationship Id="rId51" Type="http://schemas.openxmlformats.org/officeDocument/2006/relationships/hyperlink" Target="mailto:tuija.laineitavuo@gmail.com" TargetMode="External"/><Relationship Id="rId72" Type="http://schemas.openxmlformats.org/officeDocument/2006/relationships/hyperlink" Target="mailto:ari.niittylahti@tampereenpyrinto.fi" TargetMode="External"/><Relationship Id="rId93" Type="http://schemas.openxmlformats.org/officeDocument/2006/relationships/hyperlink" Target="mailto:jari.vahvelainen@pp.inet.fi" TargetMode="External"/><Relationship Id="rId98" Type="http://schemas.openxmlformats.org/officeDocument/2006/relationships/hyperlink" Target="mailto:repa.viitanen@elisanet.fi" TargetMode="External"/><Relationship Id="rId121" Type="http://schemas.openxmlformats.org/officeDocument/2006/relationships/hyperlink" Target="mailto:jari.vahvelainen@pp.inet.fi" TargetMode="External"/><Relationship Id="rId142" Type="http://schemas.openxmlformats.org/officeDocument/2006/relationships/hyperlink" Target="mailto:pentti.koivisto@nettiviesti.fi;" TargetMode="External"/><Relationship Id="rId163" Type="http://schemas.openxmlformats.org/officeDocument/2006/relationships/hyperlink" Target="mailto:jyri.ylikoski@tut.fi;" TargetMode="External"/><Relationship Id="rId184" Type="http://schemas.openxmlformats.org/officeDocument/2006/relationships/hyperlink" Target="mailto:pekka.kerkola@pp.inet.fi;" TargetMode="External"/><Relationship Id="rId189" Type="http://schemas.openxmlformats.org/officeDocument/2006/relationships/hyperlink" Target="mailto:mikko.kallio@elisanet.fi;" TargetMode="External"/><Relationship Id="rId3" Type="http://schemas.openxmlformats.org/officeDocument/2006/relationships/hyperlink" Target="mailto:kaj.andresen@elisanet.fi" TargetMode="External"/><Relationship Id="rId25" Type="http://schemas.openxmlformats.org/officeDocument/2006/relationships/hyperlink" Target="mailto:ari.jarvinen@uta.fi" TargetMode="External"/><Relationship Id="rId46" Type="http://schemas.openxmlformats.org/officeDocument/2006/relationships/hyperlink" Target="mailto:esa.kuukka@kolumbus.fi" TargetMode="External"/><Relationship Id="rId67" Type="http://schemas.openxmlformats.org/officeDocument/2006/relationships/hyperlink" Target="mailto:jaakkoniemi@kolumbus.fi" TargetMode="External"/><Relationship Id="rId116" Type="http://schemas.openxmlformats.org/officeDocument/2006/relationships/hyperlink" Target="mailto:tuija.karppala@elisanet.fi;" TargetMode="External"/><Relationship Id="rId137" Type="http://schemas.openxmlformats.org/officeDocument/2006/relationships/hyperlink" Target="mailto:jyri.sistonen@vjsport.fi;" TargetMode="External"/><Relationship Id="rId158" Type="http://schemas.openxmlformats.org/officeDocument/2006/relationships/hyperlink" Target="mailto:saara.ylihietanen@gmail.com;" TargetMode="External"/><Relationship Id="rId20" Type="http://schemas.openxmlformats.org/officeDocument/2006/relationships/hyperlink" Target="mailto:Marita.Hietikko@vtt.fi" TargetMode="External"/><Relationship Id="rId41" Type="http://schemas.openxmlformats.org/officeDocument/2006/relationships/hyperlink" Target="mailto:henri.kontoniemi@elisanet.fi" TargetMode="External"/><Relationship Id="rId62" Type="http://schemas.openxmlformats.org/officeDocument/2006/relationships/hyperlink" Target="mailto:emmi.mahonen@kotiposti.net" TargetMode="External"/><Relationship Id="rId83" Type="http://schemas.openxmlformats.org/officeDocument/2006/relationships/hyperlink" Target="mailto:markku.rissanen@tampere.fi" TargetMode="External"/><Relationship Id="rId88" Type="http://schemas.openxmlformats.org/officeDocument/2006/relationships/hyperlink" Target="mailto:tiinamsiren@gmail.com" TargetMode="External"/><Relationship Id="rId111" Type="http://schemas.openxmlformats.org/officeDocument/2006/relationships/hyperlink" Target="mailto:timo.mustonen@creanex.com;" TargetMode="External"/><Relationship Id="rId132" Type="http://schemas.openxmlformats.org/officeDocument/2006/relationships/hyperlink" Target="mailto:ellu_90_@hotmail.com;" TargetMode="External"/><Relationship Id="rId153" Type="http://schemas.openxmlformats.org/officeDocument/2006/relationships/hyperlink" Target="mailto:esko.vuorenpaa@taloverkot.fi;" TargetMode="External"/><Relationship Id="rId174" Type="http://schemas.openxmlformats.org/officeDocument/2006/relationships/hyperlink" Target="mailto:maija.ylihietanen@gmail.com;" TargetMode="External"/><Relationship Id="rId179" Type="http://schemas.openxmlformats.org/officeDocument/2006/relationships/hyperlink" Target="mailto:sannamari.lankia@tut.fi;" TargetMode="External"/><Relationship Id="rId195" Type="http://schemas.openxmlformats.org/officeDocument/2006/relationships/hyperlink" Target="mailto:hjarvelin@kolumbus.fi;" TargetMode="External"/><Relationship Id="rId190" Type="http://schemas.openxmlformats.org/officeDocument/2006/relationships/hyperlink" Target="mailto:veikko.manninen@gmail.com;" TargetMode="External"/><Relationship Id="rId15" Type="http://schemas.openxmlformats.org/officeDocument/2006/relationships/hyperlink" Target="mailto:jukka.halme@pilkington.fi" TargetMode="External"/><Relationship Id="rId36" Type="http://schemas.openxmlformats.org/officeDocument/2006/relationships/hyperlink" Target="mailto:Sirpa.Kinni@terveystalo.com" TargetMode="External"/><Relationship Id="rId57" Type="http://schemas.openxmlformats.org/officeDocument/2006/relationships/hyperlink" Target="mailto:esa.martti@elisanet.fi" TargetMode="External"/><Relationship Id="rId106" Type="http://schemas.openxmlformats.org/officeDocument/2006/relationships/hyperlink" Target="mailto:paivi.rotsa@elisanet.fi" TargetMode="External"/><Relationship Id="rId127" Type="http://schemas.openxmlformats.org/officeDocument/2006/relationships/hyperlink" Target="mailto:martti.kaunisto@kolumbus.fi;" TargetMode="External"/><Relationship Id="rId10" Type="http://schemas.openxmlformats.org/officeDocument/2006/relationships/hyperlink" Target="mailto:mikkoeskola@kolumbus.fi" TargetMode="External"/><Relationship Id="rId31" Type="http://schemas.openxmlformats.org/officeDocument/2006/relationships/hyperlink" Target="mailto:lotta.karhola@sci.fi" TargetMode="External"/><Relationship Id="rId52" Type="http://schemas.openxmlformats.org/officeDocument/2006/relationships/hyperlink" Target="mailto:markku.laitila@kolumbus.fi" TargetMode="External"/><Relationship Id="rId73" Type="http://schemas.openxmlformats.org/officeDocument/2006/relationships/hyperlink" Target="mailto:joni.niskanen@pshp.fi" TargetMode="External"/><Relationship Id="rId78" Type="http://schemas.openxmlformats.org/officeDocument/2006/relationships/hyperlink" Target="mailto:marita.polvi-lohikoski@luukku.com;" TargetMode="External"/><Relationship Id="rId94" Type="http://schemas.openxmlformats.org/officeDocument/2006/relationships/hyperlink" Target="mailto:jukka.westerlund@westervesa.fi" TargetMode="External"/><Relationship Id="rId99" Type="http://schemas.openxmlformats.org/officeDocument/2006/relationships/hyperlink" Target="mailto:heikki.virekunnas@hotmail.com" TargetMode="External"/><Relationship Id="rId101" Type="http://schemas.openxmlformats.org/officeDocument/2006/relationships/hyperlink" Target="mailto:mika.vuorela@fortekivitalot.fi" TargetMode="External"/><Relationship Id="rId122" Type="http://schemas.openxmlformats.org/officeDocument/2006/relationships/hyperlink" Target="mailto:Eliaskoo@gmail.com;" TargetMode="External"/><Relationship Id="rId143" Type="http://schemas.openxmlformats.org/officeDocument/2006/relationships/hyperlink" Target="mailto:pentti.koivisto@nettiviesti.fi;" TargetMode="External"/><Relationship Id="rId148" Type="http://schemas.openxmlformats.org/officeDocument/2006/relationships/hyperlink" Target="mailto:johanna.paasi@elisanet.fi;" TargetMode="External"/><Relationship Id="rId164" Type="http://schemas.openxmlformats.org/officeDocument/2006/relationships/hyperlink" Target="mailto:maija.ylihietanen@gmail.com;" TargetMode="External"/><Relationship Id="rId169" Type="http://schemas.openxmlformats.org/officeDocument/2006/relationships/hyperlink" Target="mailto:masse@jarviset.com" TargetMode="External"/><Relationship Id="rId185" Type="http://schemas.openxmlformats.org/officeDocument/2006/relationships/hyperlink" Target="mailto:pekka.kerkola@pp.inet.fi;" TargetMode="External"/><Relationship Id="rId4" Type="http://schemas.openxmlformats.org/officeDocument/2006/relationships/hyperlink" Target="mailto:maija.andresen@elisanet.fi" TargetMode="External"/><Relationship Id="rId9" Type="http://schemas.openxmlformats.org/officeDocument/2006/relationships/hyperlink" Target="mailto:severi.eerola@kolumbus.fi" TargetMode="External"/><Relationship Id="rId180" Type="http://schemas.openxmlformats.org/officeDocument/2006/relationships/hyperlink" Target="mailto:imppupit@gmail.com;" TargetMode="External"/><Relationship Id="rId26" Type="http://schemas.openxmlformats.org/officeDocument/2006/relationships/hyperlink" Target="mailto:arto.kahila@sci.fi" TargetMode="External"/><Relationship Id="rId47" Type="http://schemas.openxmlformats.org/officeDocument/2006/relationships/hyperlink" Target="mailto:marja.kuuteri-kallio@martat.fi" TargetMode="External"/><Relationship Id="rId68" Type="http://schemas.openxmlformats.org/officeDocument/2006/relationships/hyperlink" Target="mailto:jouni.niemi@suomi24.fi" TargetMode="External"/><Relationship Id="rId89" Type="http://schemas.openxmlformats.org/officeDocument/2006/relationships/hyperlink" Target="mailto:markus.stolze@luukku.com" TargetMode="External"/><Relationship Id="rId112" Type="http://schemas.openxmlformats.org/officeDocument/2006/relationships/hyperlink" Target="mailto:jouni.mahonen@kotiposti.net;" TargetMode="External"/><Relationship Id="rId133" Type="http://schemas.openxmlformats.org/officeDocument/2006/relationships/hyperlink" Target="mailto:jaakko.paasi@elisanet.fi;" TargetMode="External"/><Relationship Id="rId154" Type="http://schemas.openxmlformats.org/officeDocument/2006/relationships/hyperlink" Target="mailto:eija.ylikoski@elisanet.fi;" TargetMode="External"/><Relationship Id="rId175" Type="http://schemas.openxmlformats.org/officeDocument/2006/relationships/hyperlink" Target="mailto:leo.laakkonen@tut.fi;" TargetMode="External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hyperlink" Target="mailto:arto.kahila@sci.fi" TargetMode="External"/><Relationship Id="rId117" Type="http://schemas.openxmlformats.org/officeDocument/2006/relationships/hyperlink" Target="mailto:mikko.heinamaki@koulut.tampere.fi;" TargetMode="External"/><Relationship Id="rId21" Type="http://schemas.openxmlformats.org/officeDocument/2006/relationships/hyperlink" Target="mailto:ossi.huhtanen@kolster.fi" TargetMode="External"/><Relationship Id="rId42" Type="http://schemas.openxmlformats.org/officeDocument/2006/relationships/hyperlink" Target="mailto:maria.kontoniemi@elisanet.fi" TargetMode="External"/><Relationship Id="rId47" Type="http://schemas.openxmlformats.org/officeDocument/2006/relationships/hyperlink" Target="mailto:marja.kuuteri-kallio@martat.fi" TargetMode="External"/><Relationship Id="rId63" Type="http://schemas.openxmlformats.org/officeDocument/2006/relationships/hyperlink" Target="mailto:riitta.mahonen@kotiposti.net" TargetMode="External"/><Relationship Id="rId68" Type="http://schemas.openxmlformats.org/officeDocument/2006/relationships/hyperlink" Target="mailto:jouni.niemi@suomi24.fi" TargetMode="External"/><Relationship Id="rId84" Type="http://schemas.openxmlformats.org/officeDocument/2006/relationships/hyperlink" Target="mailto:kristiina.ruusiala@luukku.com" TargetMode="External"/><Relationship Id="rId89" Type="http://schemas.openxmlformats.org/officeDocument/2006/relationships/hyperlink" Target="mailto:markus.stolze@luukku.com" TargetMode="External"/><Relationship Id="rId112" Type="http://schemas.openxmlformats.org/officeDocument/2006/relationships/hyperlink" Target="mailto:tommi.keronen@gmail.com" TargetMode="External"/><Relationship Id="rId133" Type="http://schemas.openxmlformats.org/officeDocument/2006/relationships/hyperlink" Target="mailto:jutsku_96@suomi24.fi;" TargetMode="External"/><Relationship Id="rId138" Type="http://schemas.openxmlformats.org/officeDocument/2006/relationships/hyperlink" Target="mailto:juha.laakkonen@spectra.fi;" TargetMode="External"/><Relationship Id="rId154" Type="http://schemas.openxmlformats.org/officeDocument/2006/relationships/hyperlink" Target="mailto:jarmo.oikarinen@kotikone.fi;" TargetMode="External"/><Relationship Id="rId159" Type="http://schemas.openxmlformats.org/officeDocument/2006/relationships/hyperlink" Target="mailto:minttu.paunu@hotmail.com;" TargetMode="External"/><Relationship Id="rId170" Type="http://schemas.openxmlformats.org/officeDocument/2006/relationships/hyperlink" Target="mailto:tarja.s.alatalo@tampere.fi;" TargetMode="External"/><Relationship Id="rId16" Type="http://schemas.openxmlformats.org/officeDocument/2006/relationships/hyperlink" Target="mailto:jussi.halme@dnainternet.net" TargetMode="External"/><Relationship Id="rId107" Type="http://schemas.openxmlformats.org/officeDocument/2006/relationships/hyperlink" Target="mailto:pasi.julkunen@sandvik.com" TargetMode="External"/><Relationship Id="rId11" Type="http://schemas.openxmlformats.org/officeDocument/2006/relationships/hyperlink" Target="mailto:kati.haanpaa@koulut.tampere.fi" TargetMode="External"/><Relationship Id="rId32" Type="http://schemas.openxmlformats.org/officeDocument/2006/relationships/hyperlink" Target="mailto:sanna-maija.kela@kvps.fi" TargetMode="External"/><Relationship Id="rId37" Type="http://schemas.openxmlformats.org/officeDocument/2006/relationships/hyperlink" Target="mailto:taina.koivisto@tampere.fi" TargetMode="External"/><Relationship Id="rId53" Type="http://schemas.openxmlformats.org/officeDocument/2006/relationships/hyperlink" Target="mailto:tiina.lammassaari@uta.fi" TargetMode="External"/><Relationship Id="rId58" Type="http://schemas.openxmlformats.org/officeDocument/2006/relationships/hyperlink" Target="mailto:tanjj.moser@gmail.com" TargetMode="External"/><Relationship Id="rId74" Type="http://schemas.openxmlformats.org/officeDocument/2006/relationships/hyperlink" Target="mailto:terttu.ojanen@puukeskus.fi;" TargetMode="External"/><Relationship Id="rId79" Type="http://schemas.openxmlformats.org/officeDocument/2006/relationships/hyperlink" Target="mailto:punkka@iki.fi" TargetMode="External"/><Relationship Id="rId102" Type="http://schemas.openxmlformats.org/officeDocument/2006/relationships/hyperlink" Target="mailto:Kari.Ylikoski@elisanet.f" TargetMode="External"/><Relationship Id="rId123" Type="http://schemas.openxmlformats.org/officeDocument/2006/relationships/hyperlink" Target="mailto:kalevi.korpela@elisanet.fi;" TargetMode="External"/><Relationship Id="rId128" Type="http://schemas.openxmlformats.org/officeDocument/2006/relationships/hyperlink" Target="mailto:heli.roininen@pp.inet.fi;" TargetMode="External"/><Relationship Id="rId144" Type="http://schemas.openxmlformats.org/officeDocument/2006/relationships/hyperlink" Target="mailto:tuija@theschmidts.eu;" TargetMode="External"/><Relationship Id="rId149" Type="http://schemas.openxmlformats.org/officeDocument/2006/relationships/hyperlink" Target="mailto:eero.pietila@mil.fi;" TargetMode="External"/><Relationship Id="rId5" Type="http://schemas.openxmlformats.org/officeDocument/2006/relationships/hyperlink" Target="mailto:ari.anjala@nls.fi" TargetMode="External"/><Relationship Id="rId90" Type="http://schemas.openxmlformats.org/officeDocument/2006/relationships/hyperlink" Target="mailto:iiro.sundvall@mbnet.fi" TargetMode="External"/><Relationship Id="rId95" Type="http://schemas.openxmlformats.org/officeDocument/2006/relationships/hyperlink" Target="mailto:kimmo.viertola@koopiste.com" TargetMode="External"/><Relationship Id="rId160" Type="http://schemas.openxmlformats.org/officeDocument/2006/relationships/hyperlink" Target="mailto:arto.kiiskinen@suominen.fi" TargetMode="External"/><Relationship Id="rId165" Type="http://schemas.openxmlformats.org/officeDocument/2006/relationships/hyperlink" Target="mailto:tanjakoo1@hotmail.com;" TargetMode="External"/><Relationship Id="rId22" Type="http://schemas.openxmlformats.org/officeDocument/2006/relationships/hyperlink" Target="mailto:marja.joutsen@elisanet.fi" TargetMode="External"/><Relationship Id="rId27" Type="http://schemas.openxmlformats.org/officeDocument/2006/relationships/hyperlink" Target="mailto:eero.kahila@netti.fi" TargetMode="External"/><Relationship Id="rId43" Type="http://schemas.openxmlformats.org/officeDocument/2006/relationships/hyperlink" Target="mailto:esa.kuukka@kolumbus.fi" TargetMode="External"/><Relationship Id="rId48" Type="http://schemas.openxmlformats.org/officeDocument/2006/relationships/hyperlink" Target="mailto:maritta.kymalainen@hamk.fi" TargetMode="External"/><Relationship Id="rId64" Type="http://schemas.openxmlformats.org/officeDocument/2006/relationships/hyperlink" Target="mailto:olavi.maki@olliholli.inet.fi" TargetMode="External"/><Relationship Id="rId69" Type="http://schemas.openxmlformats.org/officeDocument/2006/relationships/hyperlink" Target="mailto:tuireniemi@windowslive.com" TargetMode="External"/><Relationship Id="rId113" Type="http://schemas.openxmlformats.org/officeDocument/2006/relationships/hyperlink" Target="mailto:jukka.kyrola@kolumbus.fi;" TargetMode="External"/><Relationship Id="rId118" Type="http://schemas.openxmlformats.org/officeDocument/2006/relationships/hyperlink" Target="mailto:ossi@jarviset.com;" TargetMode="External"/><Relationship Id="rId134" Type="http://schemas.openxmlformats.org/officeDocument/2006/relationships/hyperlink" Target="mailto:Jukka.Kallio@koulut.tampere.fi;" TargetMode="External"/><Relationship Id="rId139" Type="http://schemas.openxmlformats.org/officeDocument/2006/relationships/hyperlink" Target="mailto:tuomo.lusa@nic.fi;" TargetMode="External"/><Relationship Id="rId80" Type="http://schemas.openxmlformats.org/officeDocument/2006/relationships/hyperlink" Target="mailto:erika.palviranta@gmail.com" TargetMode="External"/><Relationship Id="rId85" Type="http://schemas.openxmlformats.org/officeDocument/2006/relationships/hyperlink" Target="mailto:salla.salomaa@luukku.com" TargetMode="External"/><Relationship Id="rId150" Type="http://schemas.openxmlformats.org/officeDocument/2006/relationships/hyperlink" Target="mailto:kalevi.korpela@elisanet.fi;" TargetMode="External"/><Relationship Id="rId155" Type="http://schemas.openxmlformats.org/officeDocument/2006/relationships/hyperlink" Target="mailto:sami.mustajoki@iki.fi;" TargetMode="External"/><Relationship Id="rId171" Type="http://schemas.openxmlformats.org/officeDocument/2006/relationships/printerSettings" Target="../printerSettings/printerSettings4.bin"/><Relationship Id="rId12" Type="http://schemas.openxmlformats.org/officeDocument/2006/relationships/hyperlink" Target="mailto:tuomo.haanpaa@elisanet.fi" TargetMode="External"/><Relationship Id="rId17" Type="http://schemas.openxmlformats.org/officeDocument/2006/relationships/hyperlink" Target="mailto:anneli.hautaniemi@saarioinen.fi" TargetMode="External"/><Relationship Id="rId33" Type="http://schemas.openxmlformats.org/officeDocument/2006/relationships/hyperlink" Target="mailto:gunnevi.kiiskinen@koulut.tampere.fi" TargetMode="External"/><Relationship Id="rId38" Type="http://schemas.openxmlformats.org/officeDocument/2006/relationships/hyperlink" Target="mailto:kaarlo.koivisto@tamk.fi" TargetMode="External"/><Relationship Id="rId59" Type="http://schemas.openxmlformats.org/officeDocument/2006/relationships/hyperlink" Target="mailto:timo.munukka@gmail.com" TargetMode="External"/><Relationship Id="rId103" Type="http://schemas.openxmlformats.org/officeDocument/2006/relationships/hyperlink" Target="mailto:antti.ylitalo@elisanet.fi" TargetMode="External"/><Relationship Id="rId108" Type="http://schemas.openxmlformats.org/officeDocument/2006/relationships/hyperlink" Target="mailto:joonas.julkunen@pp.inet.fi" TargetMode="External"/><Relationship Id="rId124" Type="http://schemas.openxmlformats.org/officeDocument/2006/relationships/hyperlink" Target="mailto:tuomo.lusa@nic.fi;" TargetMode="External"/><Relationship Id="rId129" Type="http://schemas.openxmlformats.org/officeDocument/2006/relationships/hyperlink" Target="mailto:jarno.salmelin@metso.com;" TargetMode="External"/><Relationship Id="rId54" Type="http://schemas.openxmlformats.org/officeDocument/2006/relationships/hyperlink" Target="https://webmail.kolumbus.fi/ewm/ca?clear=true&amp;to=hilkka.lankia@pp.inet.fi" TargetMode="External"/><Relationship Id="rId70" Type="http://schemas.openxmlformats.org/officeDocument/2006/relationships/hyperlink" Target="mailto:aki.nieminen@kolumbus.fi;" TargetMode="External"/><Relationship Id="rId75" Type="http://schemas.openxmlformats.org/officeDocument/2006/relationships/hyperlink" Target="mailto:mikko.paunu@hotmail.com" TargetMode="External"/><Relationship Id="rId91" Type="http://schemas.openxmlformats.org/officeDocument/2006/relationships/hyperlink" Target="mailto:janne.tani@pp.inet.fi" TargetMode="External"/><Relationship Id="rId96" Type="http://schemas.openxmlformats.org/officeDocument/2006/relationships/hyperlink" Target="mailto:annika.viilo@kolumbus.fi" TargetMode="External"/><Relationship Id="rId140" Type="http://schemas.openxmlformats.org/officeDocument/2006/relationships/hyperlink" Target="mailto:tuireniemi@windowslive.com;" TargetMode="External"/><Relationship Id="rId145" Type="http://schemas.openxmlformats.org/officeDocument/2006/relationships/hyperlink" Target="mailto:minna.valio@kolumbus.fi;" TargetMode="External"/><Relationship Id="rId161" Type="http://schemas.openxmlformats.org/officeDocument/2006/relationships/hyperlink" Target="mailto:Satu.Marila@verve.fi" TargetMode="External"/><Relationship Id="rId166" Type="http://schemas.openxmlformats.org/officeDocument/2006/relationships/hyperlink" Target="mailto:pekka.ahonen@koulut.tampere.fi;" TargetMode="External"/><Relationship Id="rId1" Type="http://schemas.openxmlformats.org/officeDocument/2006/relationships/hyperlink" Target="mailto:tuula.aho@pshp.fi;" TargetMode="External"/><Relationship Id="rId6" Type="http://schemas.openxmlformats.org/officeDocument/2006/relationships/hyperlink" Target="mailto:paivi.annila@uta.fi" TargetMode="External"/><Relationship Id="rId15" Type="http://schemas.openxmlformats.org/officeDocument/2006/relationships/hyperlink" Target="mailto:jukka.halme@pilkington.fi" TargetMode="External"/><Relationship Id="rId23" Type="http://schemas.openxmlformats.org/officeDocument/2006/relationships/hyperlink" Target="mailto:jaana.k.juntunen@finnbest.com;" TargetMode="External"/><Relationship Id="rId28" Type="http://schemas.openxmlformats.org/officeDocument/2006/relationships/hyperlink" Target="mailto:lauri.kahila@sci.fi" TargetMode="External"/><Relationship Id="rId36" Type="http://schemas.openxmlformats.org/officeDocument/2006/relationships/hyperlink" Target="mailto:Sirpa.Kinni@terveystalo.com" TargetMode="External"/><Relationship Id="rId49" Type="http://schemas.openxmlformats.org/officeDocument/2006/relationships/hyperlink" Target="mailto:juha.laakkonen@spectra.fi" TargetMode="External"/><Relationship Id="rId57" Type="http://schemas.openxmlformats.org/officeDocument/2006/relationships/hyperlink" Target="mailto:esa.martti@elisanet.fi" TargetMode="External"/><Relationship Id="rId106" Type="http://schemas.openxmlformats.org/officeDocument/2006/relationships/hyperlink" Target="mailto:juho.kinni@hut.fi;" TargetMode="External"/><Relationship Id="rId114" Type="http://schemas.openxmlformats.org/officeDocument/2006/relationships/hyperlink" Target="mailto:jari.vahvelainen@pp.inet.fi" TargetMode="External"/><Relationship Id="rId119" Type="http://schemas.openxmlformats.org/officeDocument/2006/relationships/hyperlink" Target="mailto:eeva.kananen@gmail.com;" TargetMode="External"/><Relationship Id="rId127" Type="http://schemas.openxmlformats.org/officeDocument/2006/relationships/hyperlink" Target="mailto:jonnepitkanen@hotmail.com;" TargetMode="External"/><Relationship Id="rId10" Type="http://schemas.openxmlformats.org/officeDocument/2006/relationships/hyperlink" Target="mailto:mikkoeskola@kolumbus.fi" TargetMode="External"/><Relationship Id="rId31" Type="http://schemas.openxmlformats.org/officeDocument/2006/relationships/hyperlink" Target="mailto:lotta.karhola@sci.fi" TargetMode="External"/><Relationship Id="rId44" Type="http://schemas.openxmlformats.org/officeDocument/2006/relationships/hyperlink" Target="mailto:esa.kuukka@kolumbus.fi" TargetMode="External"/><Relationship Id="rId52" Type="http://schemas.openxmlformats.org/officeDocument/2006/relationships/hyperlink" Target="mailto:markku.laitila@kolumbus.fi" TargetMode="External"/><Relationship Id="rId60" Type="http://schemas.openxmlformats.org/officeDocument/2006/relationships/hyperlink" Target="mailto:jyri.mustajoki@hut.fi" TargetMode="External"/><Relationship Id="rId65" Type="http://schemas.openxmlformats.org/officeDocument/2006/relationships/hyperlink" Target="mailto:MarkalaJanne@johndeere.com" TargetMode="External"/><Relationship Id="rId73" Type="http://schemas.openxmlformats.org/officeDocument/2006/relationships/hyperlink" Target="mailto:joni.niskanen@pshp.fi" TargetMode="External"/><Relationship Id="rId78" Type="http://schemas.openxmlformats.org/officeDocument/2006/relationships/hyperlink" Target="mailto:marita.polvi-lohikoski@luukku.com;" TargetMode="External"/><Relationship Id="rId81" Type="http://schemas.openxmlformats.org/officeDocument/2006/relationships/hyperlink" Target="mailto:pasi.reunanen@kotikone.fi" TargetMode="External"/><Relationship Id="rId86" Type="http://schemas.openxmlformats.org/officeDocument/2006/relationships/hyperlink" Target="mailto:raija.k.savolainen@luukku.com" TargetMode="External"/><Relationship Id="rId94" Type="http://schemas.openxmlformats.org/officeDocument/2006/relationships/hyperlink" Target="mailto:jukka.westerlund@westervesa.fi" TargetMode="External"/><Relationship Id="rId99" Type="http://schemas.openxmlformats.org/officeDocument/2006/relationships/hyperlink" Target="mailto:heikki.virekunnas@hotmail.com" TargetMode="External"/><Relationship Id="rId101" Type="http://schemas.openxmlformats.org/officeDocument/2006/relationships/hyperlink" Target="mailto:mika.vuorela@fortekivitalot.fi" TargetMode="External"/><Relationship Id="rId122" Type="http://schemas.openxmlformats.org/officeDocument/2006/relationships/hyperlink" Target="mailto:pekka.kerkola@pp.inet.fi;" TargetMode="External"/><Relationship Id="rId130" Type="http://schemas.openxmlformats.org/officeDocument/2006/relationships/hyperlink" Target="mailto:jyri.sistonen@vjsport.fi;" TargetMode="External"/><Relationship Id="rId135" Type="http://schemas.openxmlformats.org/officeDocument/2006/relationships/hyperlink" Target="mailto:pentti.koivisto@nettiviesti.fi;" TargetMode="External"/><Relationship Id="rId143" Type="http://schemas.openxmlformats.org/officeDocument/2006/relationships/hyperlink" Target="mailto:arttu.ruusiala@hotmail.com" TargetMode="External"/><Relationship Id="rId148" Type="http://schemas.openxmlformats.org/officeDocument/2006/relationships/hyperlink" Target="mailto:jaska47@gmail.com;" TargetMode="External"/><Relationship Id="rId151" Type="http://schemas.openxmlformats.org/officeDocument/2006/relationships/hyperlink" Target="mailto:saara.ylihietanen@gmail.com;" TargetMode="External"/><Relationship Id="rId156" Type="http://schemas.openxmlformats.org/officeDocument/2006/relationships/hyperlink" Target="mailto:jyri.ylikoski@tut.fi;" TargetMode="External"/><Relationship Id="rId164" Type="http://schemas.openxmlformats.org/officeDocument/2006/relationships/hyperlink" Target="mailto:es.si.aurora@hotmail.com" TargetMode="External"/><Relationship Id="rId169" Type="http://schemas.openxmlformats.org/officeDocument/2006/relationships/hyperlink" Target="mailto:leo.laakkonen@tut.fi;" TargetMode="External"/><Relationship Id="rId4" Type="http://schemas.openxmlformats.org/officeDocument/2006/relationships/hyperlink" Target="mailto:maija.andresen@elisanet.fi" TargetMode="External"/><Relationship Id="rId9" Type="http://schemas.openxmlformats.org/officeDocument/2006/relationships/hyperlink" Target="mailto:severi.eerola@kolumbus.fi" TargetMode="External"/><Relationship Id="rId13" Type="http://schemas.openxmlformats.org/officeDocument/2006/relationships/hyperlink" Target="mailto:heidi.haapasalo@fimnet.fi" TargetMode="External"/><Relationship Id="rId18" Type="http://schemas.openxmlformats.org/officeDocument/2006/relationships/hyperlink" Target="mailto:pasi.heino@nsn.com" TargetMode="External"/><Relationship Id="rId39" Type="http://schemas.openxmlformats.org/officeDocument/2006/relationships/hyperlink" Target="mailto:taina.koivisto@tampere.fi" TargetMode="External"/><Relationship Id="rId109" Type="http://schemas.openxmlformats.org/officeDocument/2006/relationships/hyperlink" Target="mailto:tuija.karppala@elisanet.fi;" TargetMode="External"/><Relationship Id="rId34" Type="http://schemas.openxmlformats.org/officeDocument/2006/relationships/hyperlink" Target="mailto:jouni.kinni@metso.com" TargetMode="External"/><Relationship Id="rId50" Type="http://schemas.openxmlformats.org/officeDocument/2006/relationships/hyperlink" Target="mailto:lurkki94@gmail.com" TargetMode="External"/><Relationship Id="rId55" Type="http://schemas.openxmlformats.org/officeDocument/2006/relationships/hyperlink" Target="https://webmail.kolumbus.fi/ewm/ca?clear=true&amp;to=hilkka.lankia@pp.inet.fi" TargetMode="External"/><Relationship Id="rId76" Type="http://schemas.openxmlformats.org/officeDocument/2006/relationships/hyperlink" Target="mailto:ullaa.pietila@koulut.tampere.fi" TargetMode="External"/><Relationship Id="rId97" Type="http://schemas.openxmlformats.org/officeDocument/2006/relationships/hyperlink" Target="mailto:keijo.viilo@kolumbus.fi" TargetMode="External"/><Relationship Id="rId104" Type="http://schemas.openxmlformats.org/officeDocument/2006/relationships/hyperlink" Target="mailto:timo.mustonen@creanex.com;" TargetMode="External"/><Relationship Id="rId120" Type="http://schemas.openxmlformats.org/officeDocument/2006/relationships/hyperlink" Target="mailto:martti.kaunisto@kolumbus.fi;" TargetMode="External"/><Relationship Id="rId125" Type="http://schemas.openxmlformats.org/officeDocument/2006/relationships/hyperlink" Target="mailto:ellu_90_@hotmail.com;" TargetMode="External"/><Relationship Id="rId141" Type="http://schemas.openxmlformats.org/officeDocument/2006/relationships/hyperlink" Target="mailto:johanna.paasi@elisanet.fi;" TargetMode="External"/><Relationship Id="rId146" Type="http://schemas.openxmlformats.org/officeDocument/2006/relationships/hyperlink" Target="mailto:esko.vuorenpaa@taloverkot.fi;" TargetMode="External"/><Relationship Id="rId167" Type="http://schemas.openxmlformats.org/officeDocument/2006/relationships/hyperlink" Target="mailto:keijo.viilo@kolumbus.fi" TargetMode="External"/><Relationship Id="rId7" Type="http://schemas.openxmlformats.org/officeDocument/2006/relationships/hyperlink" Target="mailto:asbrax@elisanet.fi" TargetMode="External"/><Relationship Id="rId71" Type="http://schemas.openxmlformats.org/officeDocument/2006/relationships/hyperlink" Target="mailto:simonrasti@elisanet.fi" TargetMode="External"/><Relationship Id="rId92" Type="http://schemas.openxmlformats.org/officeDocument/2006/relationships/hyperlink" Target="mailto:hilla.vahvelainen@pp.inet.fi" TargetMode="External"/><Relationship Id="rId162" Type="http://schemas.openxmlformats.org/officeDocument/2006/relationships/hyperlink" Target="mailto:erkki.v.jaatinen@metso.com" TargetMode="External"/><Relationship Id="rId2" Type="http://schemas.openxmlformats.org/officeDocument/2006/relationships/hyperlink" Target="mailto:petri.m.alatalo@elisanet.fi" TargetMode="External"/><Relationship Id="rId29" Type="http://schemas.openxmlformats.org/officeDocument/2006/relationships/hyperlink" Target="mailto:sari.kahila@sci.fi" TargetMode="External"/><Relationship Id="rId24" Type="http://schemas.openxmlformats.org/officeDocument/2006/relationships/hyperlink" Target="mailto:Tiina.JUSSILA@gapac.com" TargetMode="External"/><Relationship Id="rId40" Type="http://schemas.openxmlformats.org/officeDocument/2006/relationships/hyperlink" Target="mailto:timo.kokko@kokkens.fi" TargetMode="External"/><Relationship Id="rId45" Type="http://schemas.openxmlformats.org/officeDocument/2006/relationships/hyperlink" Target="mailto:esa.kuukka@kolumbus.fi" TargetMode="External"/><Relationship Id="rId66" Type="http://schemas.openxmlformats.org/officeDocument/2006/relationships/hyperlink" Target="mailto:jaakkoniemi@kolumbus.fi" TargetMode="External"/><Relationship Id="rId87" Type="http://schemas.openxmlformats.org/officeDocument/2006/relationships/hyperlink" Target="mailto:anttissiren@gmail.com" TargetMode="External"/><Relationship Id="rId110" Type="http://schemas.openxmlformats.org/officeDocument/2006/relationships/hyperlink" Target="mailto:nieminen.maarit@gmaail.com;" TargetMode="External"/><Relationship Id="rId115" Type="http://schemas.openxmlformats.org/officeDocument/2006/relationships/hyperlink" Target="mailto:Eliaskoo@gmail.com;" TargetMode="External"/><Relationship Id="rId131" Type="http://schemas.openxmlformats.org/officeDocument/2006/relationships/hyperlink" Target="mailto:kalevi.hakala@dnainternet.net;" TargetMode="External"/><Relationship Id="rId136" Type="http://schemas.openxmlformats.org/officeDocument/2006/relationships/hyperlink" Target="mailto:pentti.koivisto@nettiviesti.fi;" TargetMode="External"/><Relationship Id="rId157" Type="http://schemas.openxmlformats.org/officeDocument/2006/relationships/hyperlink" Target="mailto:saarijarvi@luukku.com" TargetMode="External"/><Relationship Id="rId61" Type="http://schemas.openxmlformats.org/officeDocument/2006/relationships/hyperlink" Target="mailto:pasi.maenpaa@gmail.com" TargetMode="External"/><Relationship Id="rId82" Type="http://schemas.openxmlformats.org/officeDocument/2006/relationships/hyperlink" Target="mailto:ami.rintajouppi@gmail.com" TargetMode="External"/><Relationship Id="rId152" Type="http://schemas.openxmlformats.org/officeDocument/2006/relationships/hyperlink" Target="mailto:juha.pitkanen@insta.fi" TargetMode="External"/><Relationship Id="rId19" Type="http://schemas.openxmlformats.org/officeDocument/2006/relationships/hyperlink" Target="mailto:Jari.Heiskanen@fcg.fi" TargetMode="External"/><Relationship Id="rId14" Type="http://schemas.openxmlformats.org/officeDocument/2006/relationships/hyperlink" Target="mailto:mikko.haikonen@luukku.com" TargetMode="External"/><Relationship Id="rId30" Type="http://schemas.openxmlformats.org/officeDocument/2006/relationships/hyperlink" Target="mailto:anne.karhola@sci.fi" TargetMode="External"/><Relationship Id="rId35" Type="http://schemas.openxmlformats.org/officeDocument/2006/relationships/hyperlink" Target="mailto:jouni.kinni@metso.com" TargetMode="External"/><Relationship Id="rId56" Type="http://schemas.openxmlformats.org/officeDocument/2006/relationships/hyperlink" Target="mailto:sirpa.lusa@ttl.fi" TargetMode="External"/><Relationship Id="rId77" Type="http://schemas.openxmlformats.org/officeDocument/2006/relationships/hyperlink" Target="mailto:juhani.pitkanen@jippii.fi" TargetMode="External"/><Relationship Id="rId100" Type="http://schemas.openxmlformats.org/officeDocument/2006/relationships/hyperlink" Target="mailto:ari.virekunnas@kolumbus.fi" TargetMode="External"/><Relationship Id="rId105" Type="http://schemas.openxmlformats.org/officeDocument/2006/relationships/hyperlink" Target="mailto:jouni.mahonen@kotiposti.net;" TargetMode="External"/><Relationship Id="rId126" Type="http://schemas.openxmlformats.org/officeDocument/2006/relationships/hyperlink" Target="mailto:jaakko.paasi@elisanet.fi;" TargetMode="External"/><Relationship Id="rId147" Type="http://schemas.openxmlformats.org/officeDocument/2006/relationships/hyperlink" Target="mailto:eija.ylikoski@elisanet.fi;" TargetMode="External"/><Relationship Id="rId168" Type="http://schemas.openxmlformats.org/officeDocument/2006/relationships/hyperlink" Target="mailto:maija.ylihietanen@gmail.com;" TargetMode="External"/><Relationship Id="rId8" Type="http://schemas.openxmlformats.org/officeDocument/2006/relationships/hyperlink" Target="mailto:Riikka.Eerola@saarioinen.fi" TargetMode="External"/><Relationship Id="rId51" Type="http://schemas.openxmlformats.org/officeDocument/2006/relationships/hyperlink" Target="mailto:tuija.laineitavuo@gmail.com" TargetMode="External"/><Relationship Id="rId72" Type="http://schemas.openxmlformats.org/officeDocument/2006/relationships/hyperlink" Target="mailto:ari.niittylahti@tampereenpyrinto.fi" TargetMode="External"/><Relationship Id="rId93" Type="http://schemas.openxmlformats.org/officeDocument/2006/relationships/hyperlink" Target="mailto:jari.vahvelainen@pp.inet.fi" TargetMode="External"/><Relationship Id="rId98" Type="http://schemas.openxmlformats.org/officeDocument/2006/relationships/hyperlink" Target="mailto:repa.viitanen@elisanet.fi" TargetMode="External"/><Relationship Id="rId121" Type="http://schemas.openxmlformats.org/officeDocument/2006/relationships/hyperlink" Target="mailto:antti.kaunisto@kolumbus.fi;" TargetMode="External"/><Relationship Id="rId142" Type="http://schemas.openxmlformats.org/officeDocument/2006/relationships/hyperlink" Target="mailto:heli.roininen@pp.inet.fi;" TargetMode="External"/><Relationship Id="rId163" Type="http://schemas.openxmlformats.org/officeDocument/2006/relationships/hyperlink" Target="mailto:masse@jarviset.com" TargetMode="External"/><Relationship Id="rId3" Type="http://schemas.openxmlformats.org/officeDocument/2006/relationships/hyperlink" Target="mailto:kaj.andresen@elisanet.fi" TargetMode="External"/><Relationship Id="rId25" Type="http://schemas.openxmlformats.org/officeDocument/2006/relationships/hyperlink" Target="mailto:ari.jarvinen@uta.fi" TargetMode="External"/><Relationship Id="rId46" Type="http://schemas.openxmlformats.org/officeDocument/2006/relationships/hyperlink" Target="mailto:esa.kuukka@kolumbus.fi" TargetMode="External"/><Relationship Id="rId67" Type="http://schemas.openxmlformats.org/officeDocument/2006/relationships/hyperlink" Target="mailto:jaakkoniemi@kolumbus.fi" TargetMode="External"/><Relationship Id="rId116" Type="http://schemas.openxmlformats.org/officeDocument/2006/relationships/hyperlink" Target="mailto:tomojala@ovi.com;" TargetMode="External"/><Relationship Id="rId137" Type="http://schemas.openxmlformats.org/officeDocument/2006/relationships/hyperlink" Target="mailto:riku.kopra@sandvik.com;" TargetMode="External"/><Relationship Id="rId158" Type="http://schemas.openxmlformats.org/officeDocument/2006/relationships/hyperlink" Target="mailto:maija.ylihietanen@gmail.com;" TargetMode="External"/><Relationship Id="rId20" Type="http://schemas.openxmlformats.org/officeDocument/2006/relationships/hyperlink" Target="mailto:Marita.Hietikko@vtt.fi" TargetMode="External"/><Relationship Id="rId41" Type="http://schemas.openxmlformats.org/officeDocument/2006/relationships/hyperlink" Target="mailto:henri.kontoniemi@elisanet.fi" TargetMode="External"/><Relationship Id="rId62" Type="http://schemas.openxmlformats.org/officeDocument/2006/relationships/hyperlink" Target="mailto:emmi.mahonen@kotiposti.net" TargetMode="External"/><Relationship Id="rId83" Type="http://schemas.openxmlformats.org/officeDocument/2006/relationships/hyperlink" Target="mailto:markku.rissanen@tampere.fi" TargetMode="External"/><Relationship Id="rId88" Type="http://schemas.openxmlformats.org/officeDocument/2006/relationships/hyperlink" Target="mailto:tiinamsiren@gmail.com" TargetMode="External"/><Relationship Id="rId111" Type="http://schemas.openxmlformats.org/officeDocument/2006/relationships/hyperlink" Target="mailto:eeva.kananen@maanmittauslaitos.fi;" TargetMode="External"/><Relationship Id="rId132" Type="http://schemas.openxmlformats.org/officeDocument/2006/relationships/hyperlink" Target="mailto:m.hakomaki@tuubi.net;" TargetMode="External"/><Relationship Id="rId153" Type="http://schemas.openxmlformats.org/officeDocument/2006/relationships/hyperlink" Target="mailto:heikki.kamppuri@kolumbus.fi;" TargetMode="External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hyperlink" Target="mailto:arto.kahila@sci.fi" TargetMode="External"/><Relationship Id="rId117" Type="http://schemas.openxmlformats.org/officeDocument/2006/relationships/hyperlink" Target="mailto:mikko.heinamaki@koulut.tampere.fi;" TargetMode="External"/><Relationship Id="rId21" Type="http://schemas.openxmlformats.org/officeDocument/2006/relationships/hyperlink" Target="mailto:ossi.huhtanen@kolster.fi" TargetMode="External"/><Relationship Id="rId42" Type="http://schemas.openxmlformats.org/officeDocument/2006/relationships/hyperlink" Target="mailto:maria.kontoniemi@elisanet.fi" TargetMode="External"/><Relationship Id="rId47" Type="http://schemas.openxmlformats.org/officeDocument/2006/relationships/hyperlink" Target="mailto:marja.kuuteri-kallio@martat.fi" TargetMode="External"/><Relationship Id="rId63" Type="http://schemas.openxmlformats.org/officeDocument/2006/relationships/hyperlink" Target="mailto:riitta.mahonen@kotiposti.net" TargetMode="External"/><Relationship Id="rId68" Type="http://schemas.openxmlformats.org/officeDocument/2006/relationships/hyperlink" Target="mailto:jouni.niemi@suomi24.fi" TargetMode="External"/><Relationship Id="rId84" Type="http://schemas.openxmlformats.org/officeDocument/2006/relationships/hyperlink" Target="mailto:kristiina.ruusiala@luukku.com" TargetMode="External"/><Relationship Id="rId89" Type="http://schemas.openxmlformats.org/officeDocument/2006/relationships/hyperlink" Target="mailto:markus.stolze@luukku.com" TargetMode="External"/><Relationship Id="rId112" Type="http://schemas.openxmlformats.org/officeDocument/2006/relationships/hyperlink" Target="mailto:tommi.keronen@gmail.com" TargetMode="External"/><Relationship Id="rId133" Type="http://schemas.openxmlformats.org/officeDocument/2006/relationships/hyperlink" Target="mailto:jutsku_96@suomi24.fi;" TargetMode="External"/><Relationship Id="rId138" Type="http://schemas.openxmlformats.org/officeDocument/2006/relationships/hyperlink" Target="mailto:juha.laakkonen@spectra.fi;" TargetMode="External"/><Relationship Id="rId154" Type="http://schemas.openxmlformats.org/officeDocument/2006/relationships/hyperlink" Target="mailto:jarmo.oikarinen@kotikone.fi;" TargetMode="External"/><Relationship Id="rId159" Type="http://schemas.openxmlformats.org/officeDocument/2006/relationships/hyperlink" Target="mailto:minttu.paunu@hotmail.com;" TargetMode="External"/><Relationship Id="rId170" Type="http://schemas.openxmlformats.org/officeDocument/2006/relationships/hyperlink" Target="mailto:tarja.s.alatalo@tampere.fi;" TargetMode="External"/><Relationship Id="rId16" Type="http://schemas.openxmlformats.org/officeDocument/2006/relationships/hyperlink" Target="mailto:jussi.halme@dnainternet.net" TargetMode="External"/><Relationship Id="rId107" Type="http://schemas.openxmlformats.org/officeDocument/2006/relationships/hyperlink" Target="mailto:pasi.julkunen@sandvik.com" TargetMode="External"/><Relationship Id="rId11" Type="http://schemas.openxmlformats.org/officeDocument/2006/relationships/hyperlink" Target="mailto:kati.haanpaa@koulut.tampere.fi" TargetMode="External"/><Relationship Id="rId32" Type="http://schemas.openxmlformats.org/officeDocument/2006/relationships/hyperlink" Target="mailto:sanna-maija.kela@kvps.fi" TargetMode="External"/><Relationship Id="rId37" Type="http://schemas.openxmlformats.org/officeDocument/2006/relationships/hyperlink" Target="mailto:taina.koivisto@tampere.fi" TargetMode="External"/><Relationship Id="rId53" Type="http://schemas.openxmlformats.org/officeDocument/2006/relationships/hyperlink" Target="mailto:tiina.lammassaari@uta.fi" TargetMode="External"/><Relationship Id="rId58" Type="http://schemas.openxmlformats.org/officeDocument/2006/relationships/hyperlink" Target="mailto:tanjj.moser@gmail.com" TargetMode="External"/><Relationship Id="rId74" Type="http://schemas.openxmlformats.org/officeDocument/2006/relationships/hyperlink" Target="mailto:terttu.ojanen@puukeskus.fi;" TargetMode="External"/><Relationship Id="rId79" Type="http://schemas.openxmlformats.org/officeDocument/2006/relationships/hyperlink" Target="mailto:punkka@iki.fi" TargetMode="External"/><Relationship Id="rId102" Type="http://schemas.openxmlformats.org/officeDocument/2006/relationships/hyperlink" Target="mailto:Kari.Ylikoski@elisanet.f" TargetMode="External"/><Relationship Id="rId123" Type="http://schemas.openxmlformats.org/officeDocument/2006/relationships/hyperlink" Target="mailto:kalevi.korpela@elisanet.fi;" TargetMode="External"/><Relationship Id="rId128" Type="http://schemas.openxmlformats.org/officeDocument/2006/relationships/hyperlink" Target="mailto:heli.roininen@pp.inet.fi;" TargetMode="External"/><Relationship Id="rId144" Type="http://schemas.openxmlformats.org/officeDocument/2006/relationships/hyperlink" Target="mailto:tuija@theschmidts.eu;" TargetMode="External"/><Relationship Id="rId149" Type="http://schemas.openxmlformats.org/officeDocument/2006/relationships/hyperlink" Target="mailto:eero.pietila@mil.fi;" TargetMode="External"/><Relationship Id="rId5" Type="http://schemas.openxmlformats.org/officeDocument/2006/relationships/hyperlink" Target="mailto:ari.anjala@nls.fi" TargetMode="External"/><Relationship Id="rId90" Type="http://schemas.openxmlformats.org/officeDocument/2006/relationships/hyperlink" Target="mailto:iiro.sundvall@mbnet.fi" TargetMode="External"/><Relationship Id="rId95" Type="http://schemas.openxmlformats.org/officeDocument/2006/relationships/hyperlink" Target="mailto:kimmo.viertola@koopiste.com" TargetMode="External"/><Relationship Id="rId160" Type="http://schemas.openxmlformats.org/officeDocument/2006/relationships/hyperlink" Target="mailto:arto.kiiskinen@suominen.fi" TargetMode="External"/><Relationship Id="rId165" Type="http://schemas.openxmlformats.org/officeDocument/2006/relationships/hyperlink" Target="mailto:tanjakoo1@hotmail.com;" TargetMode="External"/><Relationship Id="rId22" Type="http://schemas.openxmlformats.org/officeDocument/2006/relationships/hyperlink" Target="mailto:marja.joutsen@elisanet.fi" TargetMode="External"/><Relationship Id="rId27" Type="http://schemas.openxmlformats.org/officeDocument/2006/relationships/hyperlink" Target="mailto:eero.kahila@netti.fi" TargetMode="External"/><Relationship Id="rId43" Type="http://schemas.openxmlformats.org/officeDocument/2006/relationships/hyperlink" Target="mailto:esa.kuukka@kolumbus.fi" TargetMode="External"/><Relationship Id="rId48" Type="http://schemas.openxmlformats.org/officeDocument/2006/relationships/hyperlink" Target="mailto:maritta.kymalainen@hamk.fi" TargetMode="External"/><Relationship Id="rId64" Type="http://schemas.openxmlformats.org/officeDocument/2006/relationships/hyperlink" Target="mailto:olavi.maki@olliholli.inet.fi" TargetMode="External"/><Relationship Id="rId69" Type="http://schemas.openxmlformats.org/officeDocument/2006/relationships/hyperlink" Target="mailto:tuireniemi@windowslive.com" TargetMode="External"/><Relationship Id="rId113" Type="http://schemas.openxmlformats.org/officeDocument/2006/relationships/hyperlink" Target="mailto:jukka.kyrola@kolumbus.fi;" TargetMode="External"/><Relationship Id="rId118" Type="http://schemas.openxmlformats.org/officeDocument/2006/relationships/hyperlink" Target="mailto:ossi@jarviset.com;" TargetMode="External"/><Relationship Id="rId134" Type="http://schemas.openxmlformats.org/officeDocument/2006/relationships/hyperlink" Target="mailto:Jukka.Kallio@koulut.tampere.fi;" TargetMode="External"/><Relationship Id="rId139" Type="http://schemas.openxmlformats.org/officeDocument/2006/relationships/hyperlink" Target="mailto:tuomo.lusa@nic.fi;" TargetMode="External"/><Relationship Id="rId80" Type="http://schemas.openxmlformats.org/officeDocument/2006/relationships/hyperlink" Target="mailto:erika.palviranta@gmail.com" TargetMode="External"/><Relationship Id="rId85" Type="http://schemas.openxmlformats.org/officeDocument/2006/relationships/hyperlink" Target="mailto:salla.salomaa@luukku.com" TargetMode="External"/><Relationship Id="rId150" Type="http://schemas.openxmlformats.org/officeDocument/2006/relationships/hyperlink" Target="mailto:kalevi.korpela@elisanet.fi;" TargetMode="External"/><Relationship Id="rId155" Type="http://schemas.openxmlformats.org/officeDocument/2006/relationships/hyperlink" Target="mailto:sami.mustajoki@iki.fi;" TargetMode="External"/><Relationship Id="rId171" Type="http://schemas.openxmlformats.org/officeDocument/2006/relationships/printerSettings" Target="../printerSettings/printerSettings5.bin"/><Relationship Id="rId12" Type="http://schemas.openxmlformats.org/officeDocument/2006/relationships/hyperlink" Target="mailto:tuomo.haanpaa@elisanet.fi" TargetMode="External"/><Relationship Id="rId17" Type="http://schemas.openxmlformats.org/officeDocument/2006/relationships/hyperlink" Target="mailto:anneli.hautaniemi@saarioinen.fi" TargetMode="External"/><Relationship Id="rId33" Type="http://schemas.openxmlformats.org/officeDocument/2006/relationships/hyperlink" Target="mailto:gunnevi.kiiskinen@koulut.tampere.fi" TargetMode="External"/><Relationship Id="rId38" Type="http://schemas.openxmlformats.org/officeDocument/2006/relationships/hyperlink" Target="mailto:kaarlo.koivisto@tamk.fi" TargetMode="External"/><Relationship Id="rId59" Type="http://schemas.openxmlformats.org/officeDocument/2006/relationships/hyperlink" Target="mailto:timo.munukka@gmail.com" TargetMode="External"/><Relationship Id="rId103" Type="http://schemas.openxmlformats.org/officeDocument/2006/relationships/hyperlink" Target="mailto:antti.ylitalo@elisanet.fi" TargetMode="External"/><Relationship Id="rId108" Type="http://schemas.openxmlformats.org/officeDocument/2006/relationships/hyperlink" Target="mailto:joonas.julkunen@pp.inet.fi" TargetMode="External"/><Relationship Id="rId124" Type="http://schemas.openxmlformats.org/officeDocument/2006/relationships/hyperlink" Target="mailto:tuomo.lusa@nic.fi;" TargetMode="External"/><Relationship Id="rId129" Type="http://schemas.openxmlformats.org/officeDocument/2006/relationships/hyperlink" Target="mailto:jarno.salmelin@metso.com;" TargetMode="External"/><Relationship Id="rId54" Type="http://schemas.openxmlformats.org/officeDocument/2006/relationships/hyperlink" Target="https://webmail.kolumbus.fi/ewm/ca?clear=true&amp;to=hilkka.lankia@pp.inet.fi" TargetMode="External"/><Relationship Id="rId70" Type="http://schemas.openxmlformats.org/officeDocument/2006/relationships/hyperlink" Target="mailto:aki.nieminen@kolumbus.fi;" TargetMode="External"/><Relationship Id="rId75" Type="http://schemas.openxmlformats.org/officeDocument/2006/relationships/hyperlink" Target="mailto:mikko.paunu@hotmail.com" TargetMode="External"/><Relationship Id="rId91" Type="http://schemas.openxmlformats.org/officeDocument/2006/relationships/hyperlink" Target="mailto:janne.tani@pp.inet.fi" TargetMode="External"/><Relationship Id="rId96" Type="http://schemas.openxmlformats.org/officeDocument/2006/relationships/hyperlink" Target="mailto:annika.viilo@kolumbus.fi" TargetMode="External"/><Relationship Id="rId140" Type="http://schemas.openxmlformats.org/officeDocument/2006/relationships/hyperlink" Target="mailto:tuireniemi@windowslive.com;" TargetMode="External"/><Relationship Id="rId145" Type="http://schemas.openxmlformats.org/officeDocument/2006/relationships/hyperlink" Target="mailto:minna.valio@kolumbus.fi;" TargetMode="External"/><Relationship Id="rId161" Type="http://schemas.openxmlformats.org/officeDocument/2006/relationships/hyperlink" Target="mailto:Satu.Marila@verve.fi" TargetMode="External"/><Relationship Id="rId166" Type="http://schemas.openxmlformats.org/officeDocument/2006/relationships/hyperlink" Target="mailto:pekka.ahonen@koulut.tampere.fi;" TargetMode="External"/><Relationship Id="rId1" Type="http://schemas.openxmlformats.org/officeDocument/2006/relationships/hyperlink" Target="mailto:tuula.aho@pshp.fi;" TargetMode="External"/><Relationship Id="rId6" Type="http://schemas.openxmlformats.org/officeDocument/2006/relationships/hyperlink" Target="mailto:paivi.annila@uta.fi" TargetMode="External"/><Relationship Id="rId15" Type="http://schemas.openxmlformats.org/officeDocument/2006/relationships/hyperlink" Target="mailto:jukka.halme@pilkington.fi" TargetMode="External"/><Relationship Id="rId23" Type="http://schemas.openxmlformats.org/officeDocument/2006/relationships/hyperlink" Target="mailto:jaana.k.juntunen@finnbest.com;" TargetMode="External"/><Relationship Id="rId28" Type="http://schemas.openxmlformats.org/officeDocument/2006/relationships/hyperlink" Target="mailto:lauri.kahila@sci.fi" TargetMode="External"/><Relationship Id="rId36" Type="http://schemas.openxmlformats.org/officeDocument/2006/relationships/hyperlink" Target="mailto:Sirpa.Kinni@terveystalo.com" TargetMode="External"/><Relationship Id="rId49" Type="http://schemas.openxmlformats.org/officeDocument/2006/relationships/hyperlink" Target="mailto:juha.laakkonen@spectra.fi" TargetMode="External"/><Relationship Id="rId57" Type="http://schemas.openxmlformats.org/officeDocument/2006/relationships/hyperlink" Target="mailto:esa.martti@elisanet.fi" TargetMode="External"/><Relationship Id="rId106" Type="http://schemas.openxmlformats.org/officeDocument/2006/relationships/hyperlink" Target="mailto:juho.kinni@hut.fi;" TargetMode="External"/><Relationship Id="rId114" Type="http://schemas.openxmlformats.org/officeDocument/2006/relationships/hyperlink" Target="mailto:jari.vahvelainen@pp.inet.fi" TargetMode="External"/><Relationship Id="rId119" Type="http://schemas.openxmlformats.org/officeDocument/2006/relationships/hyperlink" Target="mailto:eeva.kananen@gmail.com;" TargetMode="External"/><Relationship Id="rId127" Type="http://schemas.openxmlformats.org/officeDocument/2006/relationships/hyperlink" Target="mailto:jonnepitkanen@hotmail.com;" TargetMode="External"/><Relationship Id="rId10" Type="http://schemas.openxmlformats.org/officeDocument/2006/relationships/hyperlink" Target="mailto:mikkoeskola@kolumbus.fi" TargetMode="External"/><Relationship Id="rId31" Type="http://schemas.openxmlformats.org/officeDocument/2006/relationships/hyperlink" Target="mailto:lotta.karhola@sci.fi" TargetMode="External"/><Relationship Id="rId44" Type="http://schemas.openxmlformats.org/officeDocument/2006/relationships/hyperlink" Target="mailto:esa.kuukka@kolumbus.fi" TargetMode="External"/><Relationship Id="rId52" Type="http://schemas.openxmlformats.org/officeDocument/2006/relationships/hyperlink" Target="mailto:markku.laitila@kolumbus.fi" TargetMode="External"/><Relationship Id="rId60" Type="http://schemas.openxmlformats.org/officeDocument/2006/relationships/hyperlink" Target="mailto:jyri.mustajoki@hut.fi" TargetMode="External"/><Relationship Id="rId65" Type="http://schemas.openxmlformats.org/officeDocument/2006/relationships/hyperlink" Target="mailto:MarkalaJanne@johndeere.com" TargetMode="External"/><Relationship Id="rId73" Type="http://schemas.openxmlformats.org/officeDocument/2006/relationships/hyperlink" Target="mailto:joni.niskanen@pshp.fi" TargetMode="External"/><Relationship Id="rId78" Type="http://schemas.openxmlformats.org/officeDocument/2006/relationships/hyperlink" Target="mailto:marita.polvi-lohikoski@luukku.com;" TargetMode="External"/><Relationship Id="rId81" Type="http://schemas.openxmlformats.org/officeDocument/2006/relationships/hyperlink" Target="mailto:pasi.reunanen@kotikone.fi" TargetMode="External"/><Relationship Id="rId86" Type="http://schemas.openxmlformats.org/officeDocument/2006/relationships/hyperlink" Target="mailto:raija.k.savolainen@luukku.com" TargetMode="External"/><Relationship Id="rId94" Type="http://schemas.openxmlformats.org/officeDocument/2006/relationships/hyperlink" Target="mailto:jukka.westerlund@westervesa.fi" TargetMode="External"/><Relationship Id="rId99" Type="http://schemas.openxmlformats.org/officeDocument/2006/relationships/hyperlink" Target="mailto:heikki.virekunnas@hotmail.com" TargetMode="External"/><Relationship Id="rId101" Type="http://schemas.openxmlformats.org/officeDocument/2006/relationships/hyperlink" Target="mailto:mika.vuorela@fortekivitalot.fi" TargetMode="External"/><Relationship Id="rId122" Type="http://schemas.openxmlformats.org/officeDocument/2006/relationships/hyperlink" Target="mailto:pekka.kerkola@pp.inet.fi;" TargetMode="External"/><Relationship Id="rId130" Type="http://schemas.openxmlformats.org/officeDocument/2006/relationships/hyperlink" Target="mailto:jyri.sistonen@vjsport.fi;" TargetMode="External"/><Relationship Id="rId135" Type="http://schemas.openxmlformats.org/officeDocument/2006/relationships/hyperlink" Target="mailto:pentti.koivisto@nettiviesti.fi;" TargetMode="External"/><Relationship Id="rId143" Type="http://schemas.openxmlformats.org/officeDocument/2006/relationships/hyperlink" Target="mailto:arttu.ruusiala@hotmail.com" TargetMode="External"/><Relationship Id="rId148" Type="http://schemas.openxmlformats.org/officeDocument/2006/relationships/hyperlink" Target="mailto:jaska47@gmail.com;" TargetMode="External"/><Relationship Id="rId151" Type="http://schemas.openxmlformats.org/officeDocument/2006/relationships/hyperlink" Target="mailto:saara.ylihietanen@gmail.com;" TargetMode="External"/><Relationship Id="rId156" Type="http://schemas.openxmlformats.org/officeDocument/2006/relationships/hyperlink" Target="mailto:jyri.ylikoski@tut.fi;" TargetMode="External"/><Relationship Id="rId164" Type="http://schemas.openxmlformats.org/officeDocument/2006/relationships/hyperlink" Target="mailto:es.si.aurora@hotmail.com" TargetMode="External"/><Relationship Id="rId169" Type="http://schemas.openxmlformats.org/officeDocument/2006/relationships/hyperlink" Target="mailto:leo.laakkonen@tut.fi;" TargetMode="External"/><Relationship Id="rId4" Type="http://schemas.openxmlformats.org/officeDocument/2006/relationships/hyperlink" Target="mailto:maija.andresen@elisanet.fi" TargetMode="External"/><Relationship Id="rId9" Type="http://schemas.openxmlformats.org/officeDocument/2006/relationships/hyperlink" Target="mailto:severi.eerola@kolumbus.fi" TargetMode="External"/><Relationship Id="rId13" Type="http://schemas.openxmlformats.org/officeDocument/2006/relationships/hyperlink" Target="mailto:heidi.haapasalo@fimnet.fi" TargetMode="External"/><Relationship Id="rId18" Type="http://schemas.openxmlformats.org/officeDocument/2006/relationships/hyperlink" Target="mailto:pasi.heino@nsn.com" TargetMode="External"/><Relationship Id="rId39" Type="http://schemas.openxmlformats.org/officeDocument/2006/relationships/hyperlink" Target="mailto:taina.koivisto@tampere.fi" TargetMode="External"/><Relationship Id="rId109" Type="http://schemas.openxmlformats.org/officeDocument/2006/relationships/hyperlink" Target="mailto:tuija.karppala@elisanet.fi;" TargetMode="External"/><Relationship Id="rId34" Type="http://schemas.openxmlformats.org/officeDocument/2006/relationships/hyperlink" Target="mailto:jouni.kinni@metso.com" TargetMode="External"/><Relationship Id="rId50" Type="http://schemas.openxmlformats.org/officeDocument/2006/relationships/hyperlink" Target="mailto:lurkki94@gmail.com" TargetMode="External"/><Relationship Id="rId55" Type="http://schemas.openxmlformats.org/officeDocument/2006/relationships/hyperlink" Target="https://webmail.kolumbus.fi/ewm/ca?clear=true&amp;to=hilkka.lankia@pp.inet.fi" TargetMode="External"/><Relationship Id="rId76" Type="http://schemas.openxmlformats.org/officeDocument/2006/relationships/hyperlink" Target="mailto:ullaa.pietila@koulut.tampere.fi" TargetMode="External"/><Relationship Id="rId97" Type="http://schemas.openxmlformats.org/officeDocument/2006/relationships/hyperlink" Target="mailto:keijo.viilo@kolumbus.fi" TargetMode="External"/><Relationship Id="rId104" Type="http://schemas.openxmlformats.org/officeDocument/2006/relationships/hyperlink" Target="mailto:timo.mustonen@creanex.com;" TargetMode="External"/><Relationship Id="rId120" Type="http://schemas.openxmlformats.org/officeDocument/2006/relationships/hyperlink" Target="mailto:martti.kaunisto@kolumbus.fi;" TargetMode="External"/><Relationship Id="rId125" Type="http://schemas.openxmlformats.org/officeDocument/2006/relationships/hyperlink" Target="mailto:ellu_90_@hotmail.com;" TargetMode="External"/><Relationship Id="rId141" Type="http://schemas.openxmlformats.org/officeDocument/2006/relationships/hyperlink" Target="mailto:johanna.paasi@elisanet.fi;" TargetMode="External"/><Relationship Id="rId146" Type="http://schemas.openxmlformats.org/officeDocument/2006/relationships/hyperlink" Target="mailto:esko.vuorenpaa@taloverkot.fi;" TargetMode="External"/><Relationship Id="rId167" Type="http://schemas.openxmlformats.org/officeDocument/2006/relationships/hyperlink" Target="mailto:keijo.viilo@kolumbus.fi" TargetMode="External"/><Relationship Id="rId7" Type="http://schemas.openxmlformats.org/officeDocument/2006/relationships/hyperlink" Target="mailto:asbrax@elisanet.fi" TargetMode="External"/><Relationship Id="rId71" Type="http://schemas.openxmlformats.org/officeDocument/2006/relationships/hyperlink" Target="mailto:simonrasti@elisanet.fi" TargetMode="External"/><Relationship Id="rId92" Type="http://schemas.openxmlformats.org/officeDocument/2006/relationships/hyperlink" Target="mailto:hilla.vahvelainen@pp.inet.fi" TargetMode="External"/><Relationship Id="rId162" Type="http://schemas.openxmlformats.org/officeDocument/2006/relationships/hyperlink" Target="mailto:erkki.v.jaatinen@metso.com" TargetMode="External"/><Relationship Id="rId2" Type="http://schemas.openxmlformats.org/officeDocument/2006/relationships/hyperlink" Target="mailto:petri.m.alatalo@elisanet.fi" TargetMode="External"/><Relationship Id="rId29" Type="http://schemas.openxmlformats.org/officeDocument/2006/relationships/hyperlink" Target="mailto:sari.kahila@sci.fi" TargetMode="External"/><Relationship Id="rId24" Type="http://schemas.openxmlformats.org/officeDocument/2006/relationships/hyperlink" Target="mailto:Tiina.JUSSILA@gapac.com" TargetMode="External"/><Relationship Id="rId40" Type="http://schemas.openxmlformats.org/officeDocument/2006/relationships/hyperlink" Target="mailto:timo.kokko@kokkens.fi" TargetMode="External"/><Relationship Id="rId45" Type="http://schemas.openxmlformats.org/officeDocument/2006/relationships/hyperlink" Target="mailto:esa.kuukka@kolumbus.fi" TargetMode="External"/><Relationship Id="rId66" Type="http://schemas.openxmlformats.org/officeDocument/2006/relationships/hyperlink" Target="mailto:jaakkoniemi@kolumbus.fi" TargetMode="External"/><Relationship Id="rId87" Type="http://schemas.openxmlformats.org/officeDocument/2006/relationships/hyperlink" Target="mailto:anttissiren@gmail.com" TargetMode="External"/><Relationship Id="rId110" Type="http://schemas.openxmlformats.org/officeDocument/2006/relationships/hyperlink" Target="mailto:nieminen.maarit@gmaail.com;" TargetMode="External"/><Relationship Id="rId115" Type="http://schemas.openxmlformats.org/officeDocument/2006/relationships/hyperlink" Target="mailto:Eliaskoo@gmail.com;" TargetMode="External"/><Relationship Id="rId131" Type="http://schemas.openxmlformats.org/officeDocument/2006/relationships/hyperlink" Target="mailto:kalevi.hakala@dnainternet.net;" TargetMode="External"/><Relationship Id="rId136" Type="http://schemas.openxmlformats.org/officeDocument/2006/relationships/hyperlink" Target="mailto:pentti.koivisto@nettiviesti.fi;" TargetMode="External"/><Relationship Id="rId157" Type="http://schemas.openxmlformats.org/officeDocument/2006/relationships/hyperlink" Target="mailto:saarijarvi@luukku.com" TargetMode="External"/><Relationship Id="rId61" Type="http://schemas.openxmlformats.org/officeDocument/2006/relationships/hyperlink" Target="mailto:pasi.maenpaa@gmail.com" TargetMode="External"/><Relationship Id="rId82" Type="http://schemas.openxmlformats.org/officeDocument/2006/relationships/hyperlink" Target="mailto:ami.rintajouppi@gmail.com" TargetMode="External"/><Relationship Id="rId152" Type="http://schemas.openxmlformats.org/officeDocument/2006/relationships/hyperlink" Target="mailto:juha.pitkanen@insta.fi" TargetMode="External"/><Relationship Id="rId19" Type="http://schemas.openxmlformats.org/officeDocument/2006/relationships/hyperlink" Target="mailto:Jari.Heiskanen@fcg.fi" TargetMode="External"/><Relationship Id="rId14" Type="http://schemas.openxmlformats.org/officeDocument/2006/relationships/hyperlink" Target="mailto:mikko.haikonen@luukku.com" TargetMode="External"/><Relationship Id="rId30" Type="http://schemas.openxmlformats.org/officeDocument/2006/relationships/hyperlink" Target="mailto:anne.karhola@sci.fi" TargetMode="External"/><Relationship Id="rId35" Type="http://schemas.openxmlformats.org/officeDocument/2006/relationships/hyperlink" Target="mailto:jouni.kinni@metso.com" TargetMode="External"/><Relationship Id="rId56" Type="http://schemas.openxmlformats.org/officeDocument/2006/relationships/hyperlink" Target="mailto:sirpa.lusa@ttl.fi" TargetMode="External"/><Relationship Id="rId77" Type="http://schemas.openxmlformats.org/officeDocument/2006/relationships/hyperlink" Target="mailto:juhani.pitkanen@jippii.fi" TargetMode="External"/><Relationship Id="rId100" Type="http://schemas.openxmlformats.org/officeDocument/2006/relationships/hyperlink" Target="mailto:ari.virekunnas@kolumbus.fi" TargetMode="External"/><Relationship Id="rId105" Type="http://schemas.openxmlformats.org/officeDocument/2006/relationships/hyperlink" Target="mailto:jouni.mahonen@kotiposti.net;" TargetMode="External"/><Relationship Id="rId126" Type="http://schemas.openxmlformats.org/officeDocument/2006/relationships/hyperlink" Target="mailto:jaakko.paasi@elisanet.fi;" TargetMode="External"/><Relationship Id="rId147" Type="http://schemas.openxmlformats.org/officeDocument/2006/relationships/hyperlink" Target="mailto:eija.ylikoski@elisanet.fi;" TargetMode="External"/><Relationship Id="rId168" Type="http://schemas.openxmlformats.org/officeDocument/2006/relationships/hyperlink" Target="mailto:maija.ylihietanen@gmail.com;" TargetMode="External"/><Relationship Id="rId8" Type="http://schemas.openxmlformats.org/officeDocument/2006/relationships/hyperlink" Target="mailto:Riikka.Eerola@saarioinen.fi" TargetMode="External"/><Relationship Id="rId51" Type="http://schemas.openxmlformats.org/officeDocument/2006/relationships/hyperlink" Target="mailto:tuija.laineitavuo@gmail.com" TargetMode="External"/><Relationship Id="rId72" Type="http://schemas.openxmlformats.org/officeDocument/2006/relationships/hyperlink" Target="mailto:ari.niittylahti@tampereenpyrinto.fi" TargetMode="External"/><Relationship Id="rId93" Type="http://schemas.openxmlformats.org/officeDocument/2006/relationships/hyperlink" Target="mailto:jari.vahvelainen@pp.inet.fi" TargetMode="External"/><Relationship Id="rId98" Type="http://schemas.openxmlformats.org/officeDocument/2006/relationships/hyperlink" Target="mailto:repa.viitanen@elisanet.fi" TargetMode="External"/><Relationship Id="rId121" Type="http://schemas.openxmlformats.org/officeDocument/2006/relationships/hyperlink" Target="mailto:antti.kaunisto@kolumbus.fi;" TargetMode="External"/><Relationship Id="rId142" Type="http://schemas.openxmlformats.org/officeDocument/2006/relationships/hyperlink" Target="mailto:heli.roininen@pp.inet.fi;" TargetMode="External"/><Relationship Id="rId163" Type="http://schemas.openxmlformats.org/officeDocument/2006/relationships/hyperlink" Target="mailto:masse@jarviset.com" TargetMode="External"/><Relationship Id="rId3" Type="http://schemas.openxmlformats.org/officeDocument/2006/relationships/hyperlink" Target="mailto:kaj.andresen@elisanet.fi" TargetMode="External"/><Relationship Id="rId25" Type="http://schemas.openxmlformats.org/officeDocument/2006/relationships/hyperlink" Target="mailto:ari.jarvinen@uta.fi" TargetMode="External"/><Relationship Id="rId46" Type="http://schemas.openxmlformats.org/officeDocument/2006/relationships/hyperlink" Target="mailto:esa.kuukka@kolumbus.fi" TargetMode="External"/><Relationship Id="rId67" Type="http://schemas.openxmlformats.org/officeDocument/2006/relationships/hyperlink" Target="mailto:jaakkoniemi@kolumbus.fi" TargetMode="External"/><Relationship Id="rId116" Type="http://schemas.openxmlformats.org/officeDocument/2006/relationships/hyperlink" Target="mailto:tomojala@ovi.com;" TargetMode="External"/><Relationship Id="rId137" Type="http://schemas.openxmlformats.org/officeDocument/2006/relationships/hyperlink" Target="mailto:riku.kopra@sandvik.com;" TargetMode="External"/><Relationship Id="rId158" Type="http://schemas.openxmlformats.org/officeDocument/2006/relationships/hyperlink" Target="mailto:maija.ylihietanen@gmail.com;" TargetMode="External"/><Relationship Id="rId20" Type="http://schemas.openxmlformats.org/officeDocument/2006/relationships/hyperlink" Target="mailto:Marita.Hietikko@vtt.fi" TargetMode="External"/><Relationship Id="rId41" Type="http://schemas.openxmlformats.org/officeDocument/2006/relationships/hyperlink" Target="mailto:henri.kontoniemi@elisanet.fi" TargetMode="External"/><Relationship Id="rId62" Type="http://schemas.openxmlformats.org/officeDocument/2006/relationships/hyperlink" Target="mailto:emmi.mahonen@kotiposti.net" TargetMode="External"/><Relationship Id="rId83" Type="http://schemas.openxmlformats.org/officeDocument/2006/relationships/hyperlink" Target="mailto:markku.rissanen@tampere.fi" TargetMode="External"/><Relationship Id="rId88" Type="http://schemas.openxmlformats.org/officeDocument/2006/relationships/hyperlink" Target="mailto:tiinamsiren@gmail.com" TargetMode="External"/><Relationship Id="rId111" Type="http://schemas.openxmlformats.org/officeDocument/2006/relationships/hyperlink" Target="mailto:eeva.kananen@maanmittauslaitos.fi;" TargetMode="External"/><Relationship Id="rId132" Type="http://schemas.openxmlformats.org/officeDocument/2006/relationships/hyperlink" Target="mailto:m.hakomaki@tuubi.net;" TargetMode="External"/><Relationship Id="rId153" Type="http://schemas.openxmlformats.org/officeDocument/2006/relationships/hyperlink" Target="mailto:heikki.kamppuri@kolumbus.fi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44"/>
  <sheetViews>
    <sheetView tabSelected="1" zoomScale="86" zoomScaleNormal="86" workbookViewId="0">
      <selection activeCell="C1" sqref="C1:F1048576"/>
    </sheetView>
  </sheetViews>
  <sheetFormatPr defaultRowHeight="12.75" customHeight="1"/>
  <cols>
    <col min="1" max="1" width="4.7109375" style="3" customWidth="1"/>
    <col min="2" max="2" width="7.28515625" style="3" customWidth="1"/>
    <col min="3" max="6" width="0.42578125" style="249" customWidth="1"/>
    <col min="7" max="7" width="4" style="16" customWidth="1"/>
    <col min="8" max="8" width="5" style="16" customWidth="1"/>
    <col min="9" max="9" width="4.42578125" style="16" customWidth="1"/>
    <col min="10" max="10" width="15" style="3" customWidth="1"/>
    <col min="11" max="11" width="43" style="3" customWidth="1"/>
    <col min="12" max="12" width="9.7109375" style="3" customWidth="1"/>
    <col min="13" max="13" width="3.7109375" style="16" customWidth="1"/>
    <col min="14" max="14" width="3.5703125" style="16" customWidth="1"/>
    <col min="15" max="15" width="3.140625" style="16" customWidth="1"/>
    <col min="16" max="16" width="2.85546875" style="16" customWidth="1"/>
    <col min="17" max="17" width="8.7109375" style="3" customWidth="1"/>
    <col min="18" max="18" width="12.7109375" style="3" customWidth="1"/>
    <col min="19" max="19" width="13.5703125" style="3" customWidth="1"/>
    <col min="20" max="20" width="45.7109375" style="3" customWidth="1"/>
    <col min="21" max="16384" width="9.140625" style="3"/>
  </cols>
  <sheetData>
    <row r="1" spans="1:20" s="150" customFormat="1" ht="12.75" customHeight="1">
      <c r="A1" s="1" t="s">
        <v>0</v>
      </c>
      <c r="C1" s="245"/>
      <c r="D1" s="245"/>
      <c r="E1" s="245"/>
      <c r="F1" s="245"/>
      <c r="G1" s="151"/>
      <c r="H1" s="151"/>
      <c r="I1" s="151"/>
      <c r="J1" s="7">
        <v>41067</v>
      </c>
      <c r="K1" s="1" t="s">
        <v>1</v>
      </c>
      <c r="M1" s="151"/>
      <c r="N1" s="151"/>
      <c r="O1" s="151"/>
      <c r="P1" s="151"/>
      <c r="S1" s="203"/>
      <c r="T1" s="3"/>
    </row>
    <row r="2" spans="1:20" s="150" customFormat="1" ht="16.5" customHeight="1">
      <c r="A2" s="309" t="s">
        <v>1153</v>
      </c>
      <c r="C2" s="245"/>
      <c r="D2" s="245"/>
      <c r="E2" s="245"/>
      <c r="F2" s="245"/>
      <c r="G2" s="151"/>
      <c r="H2" s="151"/>
      <c r="I2" s="151"/>
      <c r="M2" s="151"/>
      <c r="N2" s="151"/>
      <c r="O2" s="151"/>
      <c r="P2" s="151"/>
      <c r="S2" s="203"/>
      <c r="T2" s="3"/>
    </row>
    <row r="3" spans="1:20" s="150" customFormat="1" ht="12.75" customHeight="1">
      <c r="A3" s="158" t="s">
        <v>959</v>
      </c>
      <c r="B3" s="159"/>
      <c r="C3" s="159"/>
      <c r="D3" s="159"/>
      <c r="E3" s="159"/>
      <c r="F3" s="159"/>
      <c r="G3" s="151"/>
      <c r="H3" s="152" t="s">
        <v>679</v>
      </c>
      <c r="I3" s="153" t="s">
        <v>536</v>
      </c>
      <c r="J3" s="154" t="s">
        <v>678</v>
      </c>
      <c r="K3" s="155" t="s">
        <v>780</v>
      </c>
      <c r="L3" s="257" t="s">
        <v>1029</v>
      </c>
      <c r="M3" s="84"/>
      <c r="N3" s="260" t="s">
        <v>1030</v>
      </c>
      <c r="O3" s="49"/>
      <c r="P3" s="259"/>
      <c r="Q3" s="261"/>
      <c r="R3" s="203"/>
      <c r="S3" s="203"/>
      <c r="T3" s="3"/>
    </row>
    <row r="4" spans="1:20" s="150" customFormat="1" ht="12.75" customHeight="1" thickBot="1">
      <c r="A4" s="3" t="s">
        <v>893</v>
      </c>
      <c r="C4" s="245"/>
      <c r="D4" s="245"/>
      <c r="E4" s="245"/>
      <c r="F4" s="245"/>
      <c r="G4" s="151"/>
      <c r="H4" s="151"/>
      <c r="I4" s="151"/>
      <c r="M4" s="151"/>
      <c r="N4" s="151"/>
      <c r="O4" s="151"/>
      <c r="P4" s="151"/>
      <c r="S4" s="203"/>
      <c r="T4" s="3"/>
    </row>
    <row r="5" spans="1:20" ht="12.75" customHeight="1">
      <c r="A5" s="20" t="s">
        <v>311</v>
      </c>
      <c r="B5" s="21" t="s">
        <v>312</v>
      </c>
      <c r="C5" s="246" t="s">
        <v>795</v>
      </c>
      <c r="D5" s="246" t="s">
        <v>798</v>
      </c>
      <c r="E5" s="246" t="s">
        <v>930</v>
      </c>
      <c r="F5" s="246" t="s">
        <v>600</v>
      </c>
      <c r="G5" s="22" t="s">
        <v>313</v>
      </c>
      <c r="H5" s="22" t="s">
        <v>314</v>
      </c>
      <c r="I5" s="22" t="s">
        <v>582</v>
      </c>
      <c r="J5" s="21"/>
      <c r="K5" s="21" t="s">
        <v>315</v>
      </c>
      <c r="L5" s="21" t="s">
        <v>316</v>
      </c>
      <c r="M5" s="22" t="s">
        <v>586</v>
      </c>
      <c r="N5" s="22" t="s">
        <v>587</v>
      </c>
      <c r="O5" s="22" t="s">
        <v>588</v>
      </c>
      <c r="P5" s="83" t="s">
        <v>583</v>
      </c>
      <c r="Q5" s="21" t="s">
        <v>317</v>
      </c>
      <c r="R5" s="21" t="s">
        <v>318</v>
      </c>
      <c r="S5" s="21" t="s">
        <v>319</v>
      </c>
      <c r="T5" s="23" t="s">
        <v>320</v>
      </c>
    </row>
    <row r="6" spans="1:20" s="10" customFormat="1" ht="12.75" customHeight="1">
      <c r="A6" s="24" t="s">
        <v>3</v>
      </c>
      <c r="B6" s="24" t="s">
        <v>19</v>
      </c>
      <c r="C6" s="57"/>
      <c r="D6" s="57"/>
      <c r="E6" s="57"/>
      <c r="F6" s="57">
        <v>1</v>
      </c>
      <c r="G6" s="57">
        <v>1</v>
      </c>
      <c r="H6" s="33">
        <v>1</v>
      </c>
      <c r="I6" s="33"/>
      <c r="J6" s="36" t="s">
        <v>14</v>
      </c>
      <c r="K6" s="24" t="s">
        <v>601</v>
      </c>
      <c r="L6" s="24"/>
      <c r="M6" s="25">
        <v>1</v>
      </c>
      <c r="N6" s="25">
        <v>1</v>
      </c>
      <c r="O6" s="25">
        <v>1</v>
      </c>
      <c r="P6" s="25"/>
      <c r="Q6" s="36" t="s">
        <v>45</v>
      </c>
      <c r="R6" s="36" t="s">
        <v>46</v>
      </c>
      <c r="S6" s="24" t="s">
        <v>47</v>
      </c>
      <c r="T6" s="35" t="s">
        <v>48</v>
      </c>
    </row>
    <row r="7" spans="1:20" ht="12.75" customHeight="1">
      <c r="A7" s="24" t="s">
        <v>3</v>
      </c>
      <c r="B7" s="24" t="s">
        <v>19</v>
      </c>
      <c r="C7" s="57"/>
      <c r="D7" s="57"/>
      <c r="E7" s="57"/>
      <c r="F7" s="57">
        <v>1</v>
      </c>
      <c r="G7" s="87">
        <v>1</v>
      </c>
      <c r="H7" s="32">
        <v>1</v>
      </c>
      <c r="I7" s="33"/>
      <c r="J7" s="34" t="s">
        <v>14</v>
      </c>
      <c r="K7" s="24" t="s">
        <v>802</v>
      </c>
      <c r="L7" s="29" t="s">
        <v>25</v>
      </c>
      <c r="M7" s="30">
        <v>1</v>
      </c>
      <c r="N7" s="30">
        <v>1</v>
      </c>
      <c r="O7" s="30">
        <v>1</v>
      </c>
      <c r="P7" s="30"/>
      <c r="Q7" s="36" t="s">
        <v>26</v>
      </c>
      <c r="R7" s="36" t="s">
        <v>27</v>
      </c>
      <c r="S7" s="24" t="s">
        <v>28</v>
      </c>
      <c r="T7" s="46" t="s">
        <v>29</v>
      </c>
    </row>
    <row r="8" spans="1:20" ht="12.75" customHeight="1">
      <c r="A8" s="24" t="s">
        <v>3</v>
      </c>
      <c r="B8" s="24" t="s">
        <v>19</v>
      </c>
      <c r="C8" s="57"/>
      <c r="D8" s="57"/>
      <c r="E8" s="57"/>
      <c r="F8" s="57">
        <v>1</v>
      </c>
      <c r="G8" s="57">
        <v>1</v>
      </c>
      <c r="H8" s="33">
        <v>1</v>
      </c>
      <c r="I8" s="33"/>
      <c r="J8" s="36" t="s">
        <v>14</v>
      </c>
      <c r="K8" s="24" t="s">
        <v>35</v>
      </c>
      <c r="L8" s="24"/>
      <c r="M8" s="25">
        <v>1</v>
      </c>
      <c r="N8" s="25">
        <v>1</v>
      </c>
      <c r="O8" s="25">
        <v>1</v>
      </c>
      <c r="P8" s="25"/>
      <c r="Q8" s="36" t="s">
        <v>36</v>
      </c>
      <c r="R8" s="36" t="s">
        <v>37</v>
      </c>
      <c r="S8" s="24" t="s">
        <v>38</v>
      </c>
      <c r="T8" s="35" t="s">
        <v>39</v>
      </c>
    </row>
    <row r="9" spans="1:20" ht="12.75" customHeight="1">
      <c r="A9" s="24" t="s">
        <v>3</v>
      </c>
      <c r="B9" s="24" t="s">
        <v>19</v>
      </c>
      <c r="C9" s="57"/>
      <c r="D9" s="57"/>
      <c r="E9" s="57"/>
      <c r="F9" s="57">
        <v>1</v>
      </c>
      <c r="G9" s="57">
        <v>1</v>
      </c>
      <c r="H9" s="33">
        <v>1</v>
      </c>
      <c r="I9" s="33"/>
      <c r="J9" s="36" t="s">
        <v>14</v>
      </c>
      <c r="K9" s="24" t="s">
        <v>1005</v>
      </c>
      <c r="L9" s="24"/>
      <c r="M9" s="25">
        <v>1</v>
      </c>
      <c r="N9" s="25">
        <v>1</v>
      </c>
      <c r="O9" s="25">
        <v>1</v>
      </c>
      <c r="P9" s="25"/>
      <c r="Q9" s="36" t="s">
        <v>50</v>
      </c>
      <c r="R9" s="36" t="s">
        <v>51</v>
      </c>
      <c r="S9" s="24" t="s">
        <v>52</v>
      </c>
      <c r="T9" s="35" t="s">
        <v>53</v>
      </c>
    </row>
    <row r="10" spans="1:20" ht="12.75" customHeight="1">
      <c r="A10" s="24" t="s">
        <v>3</v>
      </c>
      <c r="B10" s="24" t="s">
        <v>19</v>
      </c>
      <c r="C10" s="57"/>
      <c r="D10" s="57"/>
      <c r="E10" s="57"/>
      <c r="F10" s="57">
        <v>1</v>
      </c>
      <c r="G10" s="57">
        <v>1</v>
      </c>
      <c r="H10" s="33">
        <v>1</v>
      </c>
      <c r="I10" s="33"/>
      <c r="J10" s="36" t="s">
        <v>14</v>
      </c>
      <c r="K10" s="24" t="s">
        <v>40</v>
      </c>
      <c r="L10" s="24"/>
      <c r="M10" s="25">
        <v>1</v>
      </c>
      <c r="N10" s="25">
        <v>1</v>
      </c>
      <c r="O10" s="25">
        <v>1</v>
      </c>
      <c r="P10" s="25"/>
      <c r="Q10" s="36" t="s">
        <v>41</v>
      </c>
      <c r="R10" s="36" t="s">
        <v>42</v>
      </c>
      <c r="S10" s="24" t="s">
        <v>43</v>
      </c>
      <c r="T10" s="35" t="s">
        <v>44</v>
      </c>
    </row>
    <row r="11" spans="1:20" ht="12.75" customHeight="1">
      <c r="A11" s="24" t="s">
        <v>3</v>
      </c>
      <c r="B11" s="24" t="s">
        <v>19</v>
      </c>
      <c r="C11" s="57"/>
      <c r="D11" s="57"/>
      <c r="E11" s="57"/>
      <c r="F11" s="57"/>
      <c r="G11" s="25">
        <v>3</v>
      </c>
      <c r="H11" s="33">
        <v>1</v>
      </c>
      <c r="I11" s="33"/>
      <c r="J11" s="36" t="s">
        <v>14</v>
      </c>
      <c r="K11" s="24" t="s">
        <v>20</v>
      </c>
      <c r="L11" s="24"/>
      <c r="M11" s="25">
        <v>1</v>
      </c>
      <c r="N11" s="25"/>
      <c r="O11" s="25"/>
      <c r="P11" s="25"/>
      <c r="Q11" s="36" t="s">
        <v>21</v>
      </c>
      <c r="R11" s="36" t="s">
        <v>22</v>
      </c>
      <c r="S11" s="161" t="s">
        <v>23</v>
      </c>
      <c r="T11" s="163" t="s">
        <v>24</v>
      </c>
    </row>
    <row r="12" spans="1:20" ht="12.75" customHeight="1">
      <c r="A12" s="24" t="s">
        <v>3</v>
      </c>
      <c r="B12" s="24" t="s">
        <v>60</v>
      </c>
      <c r="C12" s="57"/>
      <c r="D12" s="57"/>
      <c r="E12" s="57"/>
      <c r="F12" s="57"/>
      <c r="G12" s="25">
        <v>3</v>
      </c>
      <c r="H12" s="33">
        <v>1</v>
      </c>
      <c r="I12" s="33"/>
      <c r="J12" s="36" t="s">
        <v>14</v>
      </c>
      <c r="K12" s="58" t="s">
        <v>218</v>
      </c>
      <c r="L12" s="24" t="s">
        <v>218</v>
      </c>
      <c r="M12" s="25">
        <v>1</v>
      </c>
      <c r="N12" s="25">
        <v>1</v>
      </c>
      <c r="O12" s="25">
        <v>1</v>
      </c>
      <c r="P12" s="25"/>
      <c r="Q12" s="85" t="s">
        <v>219</v>
      </c>
      <c r="R12" s="85" t="s">
        <v>170</v>
      </c>
      <c r="S12" s="161" t="s">
        <v>220</v>
      </c>
      <c r="T12" s="35" t="s">
        <v>221</v>
      </c>
    </row>
    <row r="13" spans="1:20" ht="12.75" customHeight="1">
      <c r="A13" s="24" t="s">
        <v>3</v>
      </c>
      <c r="B13" s="24" t="s">
        <v>19</v>
      </c>
      <c r="C13" s="57"/>
      <c r="D13" s="57"/>
      <c r="E13" s="57"/>
      <c r="F13" s="57"/>
      <c r="G13" s="25">
        <v>3</v>
      </c>
      <c r="H13" s="33">
        <v>1</v>
      </c>
      <c r="I13" s="33"/>
      <c r="J13" s="36" t="s">
        <v>14</v>
      </c>
      <c r="K13" s="24" t="s">
        <v>30</v>
      </c>
      <c r="L13" s="24"/>
      <c r="M13" s="25">
        <v>1</v>
      </c>
      <c r="N13" s="25">
        <v>1</v>
      </c>
      <c r="O13" s="25">
        <v>1</v>
      </c>
      <c r="P13" s="25"/>
      <c r="Q13" s="36" t="s">
        <v>31</v>
      </c>
      <c r="R13" s="36" t="s">
        <v>32</v>
      </c>
      <c r="S13" s="24" t="s">
        <v>33</v>
      </c>
      <c r="T13" s="35" t="s">
        <v>34</v>
      </c>
    </row>
    <row r="14" spans="1:20" ht="12.75" customHeight="1">
      <c r="A14" s="24" t="s">
        <v>3</v>
      </c>
      <c r="B14" s="58" t="s">
        <v>60</v>
      </c>
      <c r="C14" s="57"/>
      <c r="D14" s="57"/>
      <c r="E14" s="57"/>
      <c r="F14" s="57"/>
      <c r="G14" s="25">
        <v>5</v>
      </c>
      <c r="H14" s="33">
        <v>1</v>
      </c>
      <c r="I14" s="33"/>
      <c r="J14" s="36" t="s">
        <v>558</v>
      </c>
      <c r="K14" s="58" t="s">
        <v>797</v>
      </c>
      <c r="L14" s="24"/>
      <c r="M14" s="25"/>
      <c r="N14" s="25">
        <v>1</v>
      </c>
      <c r="O14" s="25">
        <v>1</v>
      </c>
      <c r="P14" s="25"/>
      <c r="Q14" s="36" t="s">
        <v>41</v>
      </c>
      <c r="R14" s="36" t="s">
        <v>323</v>
      </c>
      <c r="S14" s="24" t="s">
        <v>559</v>
      </c>
      <c r="T14" s="35" t="s">
        <v>560</v>
      </c>
    </row>
    <row r="15" spans="1:20" ht="12.75" customHeight="1">
      <c r="A15" s="24" t="s">
        <v>3</v>
      </c>
      <c r="B15" s="53" t="s">
        <v>19</v>
      </c>
      <c r="C15" s="57"/>
      <c r="D15" s="57"/>
      <c r="E15" s="57"/>
      <c r="F15" s="57"/>
      <c r="G15" s="25">
        <v>5</v>
      </c>
      <c r="H15" s="33">
        <v>1</v>
      </c>
      <c r="I15" s="33"/>
      <c r="J15" s="36" t="s">
        <v>14</v>
      </c>
      <c r="K15" s="53" t="s">
        <v>801</v>
      </c>
      <c r="L15" s="24"/>
      <c r="M15" s="84"/>
      <c r="N15" s="25">
        <v>1</v>
      </c>
      <c r="O15" s="84"/>
      <c r="P15" s="25"/>
      <c r="Q15" s="36" t="s">
        <v>64</v>
      </c>
      <c r="R15" s="36" t="s">
        <v>65</v>
      </c>
      <c r="S15" s="24" t="s">
        <v>12</v>
      </c>
      <c r="T15" s="35" t="s">
        <v>13</v>
      </c>
    </row>
    <row r="16" spans="1:20" ht="12.75" customHeight="1">
      <c r="A16" s="24" t="s">
        <v>3</v>
      </c>
      <c r="B16" s="24" t="s">
        <v>19</v>
      </c>
      <c r="C16" s="57"/>
      <c r="D16" s="57"/>
      <c r="E16" s="57"/>
      <c r="F16" s="57"/>
      <c r="G16" s="25">
        <v>5</v>
      </c>
      <c r="H16" s="33">
        <v>1</v>
      </c>
      <c r="I16" s="33"/>
      <c r="J16" s="36" t="s">
        <v>14</v>
      </c>
      <c r="K16" s="24" t="s">
        <v>30</v>
      </c>
      <c r="L16" s="24"/>
      <c r="M16" s="25">
        <v>1</v>
      </c>
      <c r="N16" s="25">
        <v>1</v>
      </c>
      <c r="O16" s="25">
        <v>1</v>
      </c>
      <c r="P16" s="25"/>
      <c r="Q16" s="36" t="s">
        <v>66</v>
      </c>
      <c r="R16" s="36" t="s">
        <v>67</v>
      </c>
      <c r="S16" s="24" t="s">
        <v>68</v>
      </c>
      <c r="T16" s="35" t="s">
        <v>69</v>
      </c>
    </row>
    <row r="17" spans="1:20" ht="12.75" customHeight="1">
      <c r="A17" s="24" t="s">
        <v>3</v>
      </c>
      <c r="B17" s="53" t="s">
        <v>60</v>
      </c>
      <c r="C17" s="57"/>
      <c r="D17" s="57"/>
      <c r="E17" s="57"/>
      <c r="F17" s="57"/>
      <c r="G17" s="25">
        <v>5</v>
      </c>
      <c r="H17" s="33">
        <v>1</v>
      </c>
      <c r="I17" s="33"/>
      <c r="J17" s="34" t="s">
        <v>242</v>
      </c>
      <c r="K17" s="53" t="s">
        <v>809</v>
      </c>
      <c r="L17" s="24"/>
      <c r="M17" s="25">
        <v>1</v>
      </c>
      <c r="N17" s="84"/>
      <c r="O17" s="84"/>
      <c r="P17" s="84"/>
      <c r="Q17" s="36" t="s">
        <v>243</v>
      </c>
      <c r="R17" s="36" t="s">
        <v>244</v>
      </c>
      <c r="S17" s="24"/>
      <c r="T17" s="35" t="s">
        <v>245</v>
      </c>
    </row>
    <row r="18" spans="1:20" ht="12.75" customHeight="1">
      <c r="A18" s="29" t="s">
        <v>3</v>
      </c>
      <c r="B18" s="53" t="s">
        <v>60</v>
      </c>
      <c r="C18" s="57"/>
      <c r="D18" s="57"/>
      <c r="E18" s="57"/>
      <c r="F18" s="57"/>
      <c r="G18" s="30">
        <v>5</v>
      </c>
      <c r="H18" s="32">
        <v>1</v>
      </c>
      <c r="I18" s="33"/>
      <c r="J18" s="34" t="s">
        <v>242</v>
      </c>
      <c r="K18" s="53" t="s">
        <v>796</v>
      </c>
      <c r="L18" s="24"/>
      <c r="M18" s="25">
        <v>1</v>
      </c>
      <c r="N18" s="84"/>
      <c r="O18" s="84"/>
      <c r="P18" s="84"/>
      <c r="Q18" s="36" t="s">
        <v>246</v>
      </c>
      <c r="R18" s="36" t="s">
        <v>244</v>
      </c>
      <c r="S18" s="27" t="s">
        <v>247</v>
      </c>
      <c r="T18" s="31" t="s">
        <v>248</v>
      </c>
    </row>
    <row r="19" spans="1:20" ht="12.75" customHeight="1">
      <c r="A19" s="24" t="s">
        <v>3</v>
      </c>
      <c r="B19" s="24" t="s">
        <v>19</v>
      </c>
      <c r="C19" s="57"/>
      <c r="D19" s="57"/>
      <c r="E19" s="57"/>
      <c r="F19" s="57"/>
      <c r="G19" s="25">
        <v>5</v>
      </c>
      <c r="H19" s="33">
        <v>1</v>
      </c>
      <c r="I19" s="33"/>
      <c r="J19" s="36" t="s">
        <v>14</v>
      </c>
      <c r="K19" s="24" t="s">
        <v>74</v>
      </c>
      <c r="L19" s="24"/>
      <c r="M19" s="25">
        <v>1</v>
      </c>
      <c r="N19" s="25">
        <v>1</v>
      </c>
      <c r="O19" s="25">
        <v>1</v>
      </c>
      <c r="P19" s="25"/>
      <c r="Q19" s="36" t="s">
        <v>31</v>
      </c>
      <c r="R19" s="36" t="s">
        <v>75</v>
      </c>
      <c r="S19" s="24"/>
      <c r="T19" s="26"/>
    </row>
    <row r="20" spans="1:20" ht="12.75" customHeight="1">
      <c r="A20" s="24" t="s">
        <v>3</v>
      </c>
      <c r="B20" s="24" t="s">
        <v>19</v>
      </c>
      <c r="C20" s="57"/>
      <c r="D20" s="57"/>
      <c r="E20" s="57"/>
      <c r="F20" s="57"/>
      <c r="G20" s="25">
        <v>5</v>
      </c>
      <c r="H20" s="33">
        <v>1</v>
      </c>
      <c r="I20" s="33"/>
      <c r="J20" s="36" t="s">
        <v>14</v>
      </c>
      <c r="K20" s="24" t="s">
        <v>921</v>
      </c>
      <c r="L20" s="24"/>
      <c r="M20" s="25">
        <v>1</v>
      </c>
      <c r="N20" s="25">
        <v>1</v>
      </c>
      <c r="O20" s="25">
        <v>1</v>
      </c>
      <c r="P20" s="25"/>
      <c r="Q20" s="36" t="s">
        <v>77</v>
      </c>
      <c r="R20" s="36" t="s">
        <v>78</v>
      </c>
      <c r="S20" s="24" t="s">
        <v>79</v>
      </c>
      <c r="T20" s="35" t="s">
        <v>80</v>
      </c>
    </row>
    <row r="21" spans="1:20" ht="12.75" customHeight="1">
      <c r="A21" s="24" t="s">
        <v>3</v>
      </c>
      <c r="B21" s="24" t="s">
        <v>19</v>
      </c>
      <c r="C21" s="57"/>
      <c r="D21" s="57"/>
      <c r="E21" s="57"/>
      <c r="F21" s="57"/>
      <c r="G21" s="25">
        <v>5</v>
      </c>
      <c r="H21" s="33">
        <v>1</v>
      </c>
      <c r="I21" s="33"/>
      <c r="J21" s="36" t="s">
        <v>570</v>
      </c>
      <c r="K21" s="24" t="s">
        <v>82</v>
      </c>
      <c r="L21" s="24"/>
      <c r="M21" s="25">
        <v>1</v>
      </c>
      <c r="N21" s="48"/>
      <c r="O21" s="48"/>
      <c r="P21" s="48"/>
      <c r="Q21" s="36" t="s">
        <v>83</v>
      </c>
      <c r="R21" s="36" t="s">
        <v>84</v>
      </c>
      <c r="S21" s="24" t="s">
        <v>85</v>
      </c>
      <c r="T21" s="35" t="s">
        <v>86</v>
      </c>
    </row>
    <row r="22" spans="1:20" ht="12.75" customHeight="1">
      <c r="A22" s="29" t="s">
        <v>3</v>
      </c>
      <c r="B22" s="24" t="s">
        <v>19</v>
      </c>
      <c r="C22" s="57"/>
      <c r="D22" s="57"/>
      <c r="E22" s="57"/>
      <c r="F22" s="57"/>
      <c r="G22" s="25">
        <v>5</v>
      </c>
      <c r="H22" s="33">
        <v>1</v>
      </c>
      <c r="I22" s="33"/>
      <c r="J22" s="36" t="s">
        <v>14</v>
      </c>
      <c r="K22" s="24" t="s">
        <v>688</v>
      </c>
      <c r="L22" s="24"/>
      <c r="M22" s="25">
        <v>1</v>
      </c>
      <c r="N22" s="25">
        <v>1</v>
      </c>
      <c r="O22" s="25">
        <v>1</v>
      </c>
      <c r="P22" s="25"/>
      <c r="Q22" s="36" t="s">
        <v>496</v>
      </c>
      <c r="R22" s="36" t="s">
        <v>153</v>
      </c>
      <c r="S22" s="170" t="s">
        <v>858</v>
      </c>
      <c r="T22" s="168" t="s">
        <v>857</v>
      </c>
    </row>
    <row r="23" spans="1:20" ht="12.75" customHeight="1">
      <c r="A23" s="24" t="s">
        <v>3</v>
      </c>
      <c r="B23" s="24" t="s">
        <v>19</v>
      </c>
      <c r="C23" s="57"/>
      <c r="D23" s="57"/>
      <c r="E23" s="57"/>
      <c r="F23" s="57"/>
      <c r="G23" s="25">
        <v>5</v>
      </c>
      <c r="H23" s="33">
        <v>1</v>
      </c>
      <c r="I23" s="33"/>
      <c r="J23" s="36" t="s">
        <v>14</v>
      </c>
      <c r="K23" s="24" t="s">
        <v>74</v>
      </c>
      <c r="L23" s="24"/>
      <c r="M23" s="25">
        <v>1</v>
      </c>
      <c r="N23" s="25">
        <v>1</v>
      </c>
      <c r="O23" s="25">
        <v>1</v>
      </c>
      <c r="P23" s="25"/>
      <c r="Q23" s="36" t="s">
        <v>87</v>
      </c>
      <c r="R23" s="36" t="s">
        <v>88</v>
      </c>
      <c r="S23" s="24"/>
      <c r="T23" s="26"/>
    </row>
    <row r="24" spans="1:20" ht="12.75" customHeight="1">
      <c r="A24" s="24" t="s">
        <v>3</v>
      </c>
      <c r="B24" s="24" t="s">
        <v>60</v>
      </c>
      <c r="C24" s="57"/>
      <c r="D24" s="57"/>
      <c r="E24" s="57"/>
      <c r="F24" s="57"/>
      <c r="G24" s="25">
        <v>5</v>
      </c>
      <c r="H24" s="33">
        <v>1</v>
      </c>
      <c r="I24" s="33"/>
      <c r="J24" s="36" t="s">
        <v>14</v>
      </c>
      <c r="K24" s="53" t="s">
        <v>988</v>
      </c>
      <c r="L24" s="24"/>
      <c r="M24" s="25">
        <v>1</v>
      </c>
      <c r="N24" s="52">
        <v>1</v>
      </c>
      <c r="O24" s="52">
        <v>1</v>
      </c>
      <c r="P24" s="25"/>
      <c r="Q24" s="36" t="s">
        <v>169</v>
      </c>
      <c r="R24" s="36" t="s">
        <v>170</v>
      </c>
      <c r="S24" s="24" t="s">
        <v>171</v>
      </c>
      <c r="T24" s="35" t="s">
        <v>172</v>
      </c>
    </row>
    <row r="25" spans="1:20" ht="12.75" customHeight="1">
      <c r="A25" s="24" t="s">
        <v>3</v>
      </c>
      <c r="B25" s="24" t="s">
        <v>19</v>
      </c>
      <c r="C25" s="57"/>
      <c r="D25" s="57"/>
      <c r="E25" s="57"/>
      <c r="F25" s="57"/>
      <c r="G25" s="25">
        <v>5</v>
      </c>
      <c r="H25" s="33">
        <v>1</v>
      </c>
      <c r="I25" s="33"/>
      <c r="J25" s="36" t="s">
        <v>14</v>
      </c>
      <c r="K25" s="24" t="s">
        <v>687</v>
      </c>
      <c r="L25" s="24"/>
      <c r="M25" s="25">
        <v>1</v>
      </c>
      <c r="N25" s="25">
        <v>1</v>
      </c>
      <c r="O25" s="25"/>
      <c r="P25" s="25"/>
      <c r="Q25" s="36" t="s">
        <v>95</v>
      </c>
      <c r="R25" s="36" t="s">
        <v>96</v>
      </c>
      <c r="S25" s="272" t="s">
        <v>1056</v>
      </c>
      <c r="T25" s="168" t="s">
        <v>861</v>
      </c>
    </row>
    <row r="26" spans="1:20" ht="12.75" customHeight="1">
      <c r="A26" s="24" t="s">
        <v>3</v>
      </c>
      <c r="B26" s="24" t="s">
        <v>19</v>
      </c>
      <c r="C26" s="57"/>
      <c r="D26" s="57"/>
      <c r="E26" s="57"/>
      <c r="F26" s="57"/>
      <c r="G26" s="25">
        <v>5</v>
      </c>
      <c r="H26" s="33">
        <v>1</v>
      </c>
      <c r="I26" s="33"/>
      <c r="J26" s="36" t="s">
        <v>14</v>
      </c>
      <c r="K26" s="24" t="s">
        <v>927</v>
      </c>
      <c r="L26" s="24"/>
      <c r="M26" s="25">
        <v>1</v>
      </c>
      <c r="N26" s="25">
        <v>1</v>
      </c>
      <c r="O26" s="25">
        <v>1</v>
      </c>
      <c r="P26" s="25"/>
      <c r="Q26" s="36" t="s">
        <v>108</v>
      </c>
      <c r="R26" s="36" t="s">
        <v>109</v>
      </c>
      <c r="S26" s="24" t="s">
        <v>110</v>
      </c>
      <c r="T26" s="35" t="s">
        <v>111</v>
      </c>
    </row>
    <row r="27" spans="1:20" ht="12.75" customHeight="1">
      <c r="A27" s="24" t="s">
        <v>3</v>
      </c>
      <c r="B27" s="24" t="s">
        <v>60</v>
      </c>
      <c r="C27" s="57"/>
      <c r="D27" s="57"/>
      <c r="E27" s="57"/>
      <c r="F27" s="57"/>
      <c r="G27" s="25">
        <v>5</v>
      </c>
      <c r="H27" s="33">
        <v>1</v>
      </c>
      <c r="I27" s="33"/>
      <c r="J27" s="36" t="s">
        <v>14</v>
      </c>
      <c r="K27" s="24" t="s">
        <v>581</v>
      </c>
      <c r="L27" s="24"/>
      <c r="M27" s="25">
        <v>1</v>
      </c>
      <c r="N27" s="49"/>
      <c r="O27" s="49"/>
      <c r="P27" s="49"/>
      <c r="Q27" s="36" t="s">
        <v>184</v>
      </c>
      <c r="R27" s="36" t="s">
        <v>306</v>
      </c>
      <c r="S27" s="24" t="s">
        <v>307</v>
      </c>
      <c r="T27" s="35" t="s">
        <v>308</v>
      </c>
    </row>
    <row r="28" spans="1:20" ht="12.75" customHeight="1">
      <c r="A28" s="24" t="s">
        <v>3</v>
      </c>
      <c r="B28" s="24" t="s">
        <v>19</v>
      </c>
      <c r="C28" s="57"/>
      <c r="D28" s="57"/>
      <c r="E28" s="57"/>
      <c r="F28" s="57"/>
      <c r="G28" s="25">
        <v>5</v>
      </c>
      <c r="H28" s="33">
        <v>1</v>
      </c>
      <c r="I28" s="33"/>
      <c r="J28" s="36" t="s">
        <v>14</v>
      </c>
      <c r="K28" s="24" t="s">
        <v>74</v>
      </c>
      <c r="L28" s="24"/>
      <c r="M28" s="25"/>
      <c r="N28" s="25">
        <v>1</v>
      </c>
      <c r="O28" s="25">
        <v>1</v>
      </c>
      <c r="P28" s="25"/>
      <c r="Q28" s="36" t="s">
        <v>89</v>
      </c>
      <c r="R28" s="36" t="s">
        <v>90</v>
      </c>
      <c r="S28" s="24"/>
      <c r="T28" s="26"/>
    </row>
    <row r="29" spans="1:20" ht="12.75" customHeight="1">
      <c r="A29" s="24" t="s">
        <v>3</v>
      </c>
      <c r="B29" s="24" t="s">
        <v>19</v>
      </c>
      <c r="C29" s="57"/>
      <c r="D29" s="57"/>
      <c r="E29" s="57"/>
      <c r="F29" s="57"/>
      <c r="G29" s="57">
        <v>5</v>
      </c>
      <c r="H29" s="33">
        <v>1</v>
      </c>
      <c r="I29" s="33"/>
      <c r="J29" s="36" t="s">
        <v>14</v>
      </c>
      <c r="K29" s="24" t="s">
        <v>76</v>
      </c>
      <c r="L29" s="24"/>
      <c r="M29" s="25">
        <v>1</v>
      </c>
      <c r="N29" s="25">
        <v>1</v>
      </c>
      <c r="O29" s="25">
        <v>1</v>
      </c>
      <c r="P29" s="25"/>
      <c r="Q29" s="36" t="s">
        <v>112</v>
      </c>
      <c r="R29" s="36" t="s">
        <v>42</v>
      </c>
      <c r="S29" s="24" t="s">
        <v>113</v>
      </c>
      <c r="T29" s="26"/>
    </row>
    <row r="30" spans="1:20" ht="12.75" customHeight="1">
      <c r="A30" s="24" t="s">
        <v>3</v>
      </c>
      <c r="B30" s="24" t="s">
        <v>19</v>
      </c>
      <c r="C30" s="57"/>
      <c r="D30" s="57"/>
      <c r="E30" s="57"/>
      <c r="F30" s="57"/>
      <c r="G30" s="25">
        <v>5</v>
      </c>
      <c r="H30" s="33">
        <v>1</v>
      </c>
      <c r="I30" s="33"/>
      <c r="J30" s="36" t="s">
        <v>14</v>
      </c>
      <c r="K30" s="24" t="s">
        <v>928</v>
      </c>
      <c r="L30" s="24"/>
      <c r="M30" s="25">
        <v>1</v>
      </c>
      <c r="N30" s="25">
        <v>1</v>
      </c>
      <c r="O30" s="25">
        <v>1</v>
      </c>
      <c r="P30" s="25"/>
      <c r="Q30" s="36" t="s">
        <v>114</v>
      </c>
      <c r="R30" s="36" t="s">
        <v>115</v>
      </c>
      <c r="S30" s="24" t="s">
        <v>116</v>
      </c>
      <c r="T30" s="35" t="s">
        <v>868</v>
      </c>
    </row>
    <row r="31" spans="1:20" ht="12.75" customHeight="1">
      <c r="A31" s="24" t="s">
        <v>3</v>
      </c>
      <c r="B31" s="24" t="s">
        <v>19</v>
      </c>
      <c r="C31" s="57"/>
      <c r="D31" s="57"/>
      <c r="E31" s="57"/>
      <c r="F31" s="57"/>
      <c r="G31" s="30">
        <v>5</v>
      </c>
      <c r="H31" s="32">
        <v>1</v>
      </c>
      <c r="I31" s="33"/>
      <c r="J31" s="34" t="s">
        <v>14</v>
      </c>
      <c r="K31" s="24" t="s">
        <v>928</v>
      </c>
      <c r="L31" s="29"/>
      <c r="M31" s="30">
        <v>1</v>
      </c>
      <c r="N31" s="30">
        <v>1</v>
      </c>
      <c r="O31" s="30">
        <v>1</v>
      </c>
      <c r="P31" s="30"/>
      <c r="Q31" s="36" t="s">
        <v>117</v>
      </c>
      <c r="R31" s="36" t="s">
        <v>115</v>
      </c>
      <c r="S31" s="24" t="s">
        <v>118</v>
      </c>
      <c r="T31" s="35" t="s">
        <v>119</v>
      </c>
    </row>
    <row r="32" spans="1:20" ht="12.75" customHeight="1">
      <c r="A32" s="24" t="s">
        <v>3</v>
      </c>
      <c r="B32" s="24" t="s">
        <v>998</v>
      </c>
      <c r="C32" s="57"/>
      <c r="D32" s="57"/>
      <c r="E32" s="57"/>
      <c r="F32" s="57"/>
      <c r="G32" s="25">
        <v>5</v>
      </c>
      <c r="H32" s="33">
        <v>1</v>
      </c>
      <c r="I32" s="33"/>
      <c r="J32" s="36" t="s">
        <v>14</v>
      </c>
      <c r="K32" s="58" t="s">
        <v>997</v>
      </c>
      <c r="L32" s="24"/>
      <c r="M32" s="25">
        <v>1</v>
      </c>
      <c r="N32" s="57">
        <v>1</v>
      </c>
      <c r="O32" s="57">
        <v>1</v>
      </c>
      <c r="P32" s="25"/>
      <c r="Q32" s="85" t="s">
        <v>31</v>
      </c>
      <c r="R32" s="85" t="s">
        <v>249</v>
      </c>
      <c r="S32" s="24" t="s">
        <v>669</v>
      </c>
      <c r="T32" s="35" t="s">
        <v>668</v>
      </c>
    </row>
    <row r="33" spans="1:20" ht="12.75" customHeight="1">
      <c r="A33" s="24" t="s">
        <v>3</v>
      </c>
      <c r="B33" s="24" t="s">
        <v>124</v>
      </c>
      <c r="C33" s="57"/>
      <c r="D33" s="57"/>
      <c r="E33" s="57"/>
      <c r="F33" s="57">
        <v>1</v>
      </c>
      <c r="G33" s="25">
        <v>1</v>
      </c>
      <c r="H33" s="33">
        <v>1</v>
      </c>
      <c r="I33" s="33"/>
      <c r="J33" s="36" t="s">
        <v>14</v>
      </c>
      <c r="K33" s="24" t="s">
        <v>913</v>
      </c>
      <c r="L33" s="24"/>
      <c r="M33" s="25"/>
      <c r="N33" s="25">
        <v>1</v>
      </c>
      <c r="O33" s="25">
        <v>1</v>
      </c>
      <c r="P33" s="25"/>
      <c r="Q33" s="36" t="s">
        <v>138</v>
      </c>
      <c r="R33" s="36" t="s">
        <v>139</v>
      </c>
      <c r="S33" s="24" t="s">
        <v>140</v>
      </c>
      <c r="T33" s="35" t="s">
        <v>141</v>
      </c>
    </row>
    <row r="34" spans="1:20" ht="12.75" customHeight="1">
      <c r="A34" s="24" t="s">
        <v>3</v>
      </c>
      <c r="B34" s="24" t="s">
        <v>124</v>
      </c>
      <c r="C34" s="57"/>
      <c r="D34" s="57"/>
      <c r="E34" s="57"/>
      <c r="F34" s="57">
        <v>1</v>
      </c>
      <c r="G34" s="25">
        <v>1</v>
      </c>
      <c r="H34" s="33">
        <v>1</v>
      </c>
      <c r="I34" s="33">
        <v>1</v>
      </c>
      <c r="J34" s="36" t="s">
        <v>14</v>
      </c>
      <c r="K34" s="24" t="s">
        <v>1129</v>
      </c>
      <c r="L34" s="24"/>
      <c r="M34" s="57">
        <v>1</v>
      </c>
      <c r="N34" s="25">
        <v>1</v>
      </c>
      <c r="O34" s="25">
        <v>1</v>
      </c>
      <c r="P34" s="25"/>
      <c r="Q34" s="36" t="s">
        <v>125</v>
      </c>
      <c r="R34" s="36" t="s">
        <v>126</v>
      </c>
      <c r="S34" s="24" t="s">
        <v>127</v>
      </c>
      <c r="T34" s="35" t="s">
        <v>128</v>
      </c>
    </row>
    <row r="35" spans="1:20" ht="12.75" customHeight="1">
      <c r="A35" s="24" t="s">
        <v>3</v>
      </c>
      <c r="B35" s="24" t="s">
        <v>124</v>
      </c>
      <c r="C35" s="57"/>
      <c r="D35" s="57"/>
      <c r="E35" s="57"/>
      <c r="F35" s="57">
        <v>1</v>
      </c>
      <c r="G35" s="25">
        <v>1</v>
      </c>
      <c r="H35" s="33">
        <v>1</v>
      </c>
      <c r="I35" s="33"/>
      <c r="J35" s="36" t="s">
        <v>14</v>
      </c>
      <c r="K35" s="24" t="s">
        <v>1143</v>
      </c>
      <c r="L35" s="24"/>
      <c r="M35" s="25">
        <v>1</v>
      </c>
      <c r="N35" s="44"/>
      <c r="O35" s="44"/>
      <c r="P35" s="44"/>
      <c r="Q35" s="36" t="s">
        <v>21</v>
      </c>
      <c r="R35" s="36" t="s">
        <v>81</v>
      </c>
      <c r="S35" s="24" t="s">
        <v>1144</v>
      </c>
      <c r="T35" s="35" t="s">
        <v>130</v>
      </c>
    </row>
    <row r="36" spans="1:20" ht="12.75" customHeight="1">
      <c r="A36" s="24" t="s">
        <v>3</v>
      </c>
      <c r="B36" s="58" t="s">
        <v>906</v>
      </c>
      <c r="C36" s="57">
        <v>1</v>
      </c>
      <c r="D36" s="57"/>
      <c r="E36" s="57">
        <v>1</v>
      </c>
      <c r="F36" s="57"/>
      <c r="G36" s="25">
        <v>3</v>
      </c>
      <c r="H36" s="33">
        <v>1</v>
      </c>
      <c r="I36" s="33">
        <v>1</v>
      </c>
      <c r="J36" s="36" t="s">
        <v>557</v>
      </c>
      <c r="K36" s="58" t="s">
        <v>1165</v>
      </c>
      <c r="L36" s="24" t="s">
        <v>442</v>
      </c>
      <c r="M36" s="25">
        <v>1</v>
      </c>
      <c r="N36" s="57">
        <v>1</v>
      </c>
      <c r="O36" s="25">
        <v>1</v>
      </c>
      <c r="P36" s="25"/>
      <c r="Q36" s="41" t="s">
        <v>443</v>
      </c>
      <c r="R36" s="41" t="s">
        <v>444</v>
      </c>
      <c r="S36" s="27" t="s">
        <v>445</v>
      </c>
      <c r="T36" s="31" t="s">
        <v>446</v>
      </c>
    </row>
    <row r="37" spans="1:20" ht="12.75" customHeight="1">
      <c r="A37" s="24" t="s">
        <v>3</v>
      </c>
      <c r="B37" s="24" t="s">
        <v>124</v>
      </c>
      <c r="C37" s="57"/>
      <c r="D37" s="57"/>
      <c r="E37" s="57"/>
      <c r="F37" s="57">
        <v>1</v>
      </c>
      <c r="G37" s="25">
        <v>3</v>
      </c>
      <c r="H37" s="33">
        <v>1</v>
      </c>
      <c r="I37" s="33"/>
      <c r="J37" s="36" t="s">
        <v>670</v>
      </c>
      <c r="K37" s="24" t="s">
        <v>667</v>
      </c>
      <c r="L37" s="24"/>
      <c r="M37" s="25">
        <v>1</v>
      </c>
      <c r="N37" s="25">
        <v>1</v>
      </c>
      <c r="O37" s="25">
        <v>1</v>
      </c>
      <c r="P37" s="25"/>
      <c r="Q37" s="36" t="s">
        <v>142</v>
      </c>
      <c r="R37" s="36" t="s">
        <v>143</v>
      </c>
      <c r="S37" s="24" t="s">
        <v>144</v>
      </c>
      <c r="T37" s="35" t="s">
        <v>145</v>
      </c>
    </row>
    <row r="38" spans="1:20" ht="12.75" customHeight="1">
      <c r="A38" s="29" t="s">
        <v>3</v>
      </c>
      <c r="B38" s="24" t="s">
        <v>124</v>
      </c>
      <c r="C38" s="57"/>
      <c r="D38" s="57"/>
      <c r="E38" s="57"/>
      <c r="F38" s="57"/>
      <c r="G38" s="25">
        <v>5</v>
      </c>
      <c r="H38" s="33">
        <v>1</v>
      </c>
      <c r="I38" s="33">
        <v>1</v>
      </c>
      <c r="J38" s="36" t="s">
        <v>14</v>
      </c>
      <c r="K38" s="24" t="s">
        <v>995</v>
      </c>
      <c r="L38" s="24"/>
      <c r="M38" s="25">
        <v>1</v>
      </c>
      <c r="N38" s="25">
        <v>1</v>
      </c>
      <c r="O38" s="25">
        <v>1</v>
      </c>
      <c r="P38" s="25"/>
      <c r="Q38" s="36" t="s">
        <v>150</v>
      </c>
      <c r="R38" s="36" t="s">
        <v>148</v>
      </c>
      <c r="S38" s="24" t="s">
        <v>848</v>
      </c>
      <c r="T38" s="35" t="s">
        <v>151</v>
      </c>
    </row>
    <row r="39" spans="1:20" ht="12.75" customHeight="1">
      <c r="A39" s="24" t="s">
        <v>3</v>
      </c>
      <c r="B39" s="24" t="s">
        <v>124</v>
      </c>
      <c r="C39" s="57"/>
      <c r="D39" s="57"/>
      <c r="E39" s="57"/>
      <c r="F39" s="57"/>
      <c r="G39" s="25">
        <v>5</v>
      </c>
      <c r="H39" s="57">
        <v>1</v>
      </c>
      <c r="I39" s="57"/>
      <c r="J39" s="58" t="s">
        <v>990</v>
      </c>
      <c r="K39" s="24" t="s">
        <v>1172</v>
      </c>
      <c r="L39" s="24"/>
      <c r="M39" s="25"/>
      <c r="N39" s="25"/>
      <c r="O39" s="25">
        <v>1</v>
      </c>
      <c r="P39" s="25"/>
      <c r="Q39" s="36" t="s">
        <v>5</v>
      </c>
      <c r="R39" s="36" t="s">
        <v>368</v>
      </c>
      <c r="S39" s="24" t="s">
        <v>369</v>
      </c>
      <c r="T39" s="35" t="s">
        <v>370</v>
      </c>
    </row>
    <row r="40" spans="1:20" ht="12.75" customHeight="1">
      <c r="A40" s="24" t="s">
        <v>3</v>
      </c>
      <c r="B40" s="24" t="s">
        <v>124</v>
      </c>
      <c r="C40" s="57"/>
      <c r="D40" s="57"/>
      <c r="E40" s="57"/>
      <c r="F40" s="57"/>
      <c r="G40" s="25">
        <v>5</v>
      </c>
      <c r="H40" s="33">
        <v>1</v>
      </c>
      <c r="I40" s="33"/>
      <c r="J40" s="36" t="s">
        <v>14</v>
      </c>
      <c r="K40" s="58" t="s">
        <v>1171</v>
      </c>
      <c r="L40" s="24" t="s">
        <v>442</v>
      </c>
      <c r="M40" s="25">
        <v>1</v>
      </c>
      <c r="N40" s="25"/>
      <c r="O40" s="25"/>
      <c r="P40" s="25"/>
      <c r="Q40" s="41" t="s">
        <v>455</v>
      </c>
      <c r="R40" s="41" t="s">
        <v>368</v>
      </c>
      <c r="S40" s="27" t="s">
        <v>456</v>
      </c>
      <c r="T40" s="31" t="s">
        <v>457</v>
      </c>
    </row>
    <row r="41" spans="1:20" ht="12.75" customHeight="1">
      <c r="A41" s="24" t="s">
        <v>3</v>
      </c>
      <c r="B41" s="58" t="s">
        <v>124</v>
      </c>
      <c r="C41" s="57"/>
      <c r="D41" s="57"/>
      <c r="E41" s="57"/>
      <c r="F41" s="57"/>
      <c r="G41" s="25">
        <v>5</v>
      </c>
      <c r="H41" s="33">
        <v>1</v>
      </c>
      <c r="I41" s="33"/>
      <c r="J41" s="36" t="s">
        <v>14</v>
      </c>
      <c r="K41" s="58" t="s">
        <v>1140</v>
      </c>
      <c r="L41" s="24"/>
      <c r="M41" s="57">
        <v>1</v>
      </c>
      <c r="N41" s="25"/>
      <c r="O41" s="25"/>
      <c r="P41" s="25"/>
      <c r="Q41" s="36" t="s">
        <v>10</v>
      </c>
      <c r="R41" s="36" t="s">
        <v>67</v>
      </c>
      <c r="S41" s="24" t="s">
        <v>1138</v>
      </c>
      <c r="T41" s="274" t="s">
        <v>605</v>
      </c>
    </row>
    <row r="42" spans="1:20" ht="12.75" customHeight="1">
      <c r="A42" s="24" t="s">
        <v>3</v>
      </c>
      <c r="B42" s="58" t="s">
        <v>124</v>
      </c>
      <c r="C42" s="57"/>
      <c r="D42" s="57"/>
      <c r="E42" s="57"/>
      <c r="F42" s="57"/>
      <c r="G42" s="25">
        <v>5</v>
      </c>
      <c r="H42" s="33">
        <v>1</v>
      </c>
      <c r="I42" s="33"/>
      <c r="J42" s="36" t="s">
        <v>14</v>
      </c>
      <c r="K42" s="191" t="s">
        <v>1139</v>
      </c>
      <c r="L42" s="24"/>
      <c r="M42" s="44"/>
      <c r="N42" s="57"/>
      <c r="O42" s="57"/>
      <c r="P42" s="57"/>
      <c r="Q42" s="36" t="s">
        <v>70</v>
      </c>
      <c r="R42" s="36" t="s">
        <v>71</v>
      </c>
      <c r="S42" s="24" t="s">
        <v>72</v>
      </c>
      <c r="T42" s="35" t="s">
        <v>73</v>
      </c>
    </row>
    <row r="43" spans="1:20" ht="12.75" customHeight="1">
      <c r="A43" s="24" t="s">
        <v>3</v>
      </c>
      <c r="B43" s="58" t="s">
        <v>124</v>
      </c>
      <c r="C43" s="57"/>
      <c r="D43" s="57"/>
      <c r="E43" s="57"/>
      <c r="F43" s="57"/>
      <c r="G43" s="25">
        <v>5</v>
      </c>
      <c r="H43" s="33">
        <v>1</v>
      </c>
      <c r="I43" s="33"/>
      <c r="J43" s="36" t="s">
        <v>14</v>
      </c>
      <c r="K43" s="24" t="s">
        <v>919</v>
      </c>
      <c r="L43" s="24"/>
      <c r="M43" s="25">
        <v>1</v>
      </c>
      <c r="N43" s="44"/>
      <c r="O43" s="44"/>
      <c r="P43" s="25"/>
      <c r="Q43" s="36" t="s">
        <v>70</v>
      </c>
      <c r="R43" s="36" t="s">
        <v>71</v>
      </c>
      <c r="S43" s="24" t="s">
        <v>72</v>
      </c>
      <c r="T43" s="35" t="s">
        <v>73</v>
      </c>
    </row>
    <row r="44" spans="1:20" ht="12.75" customHeight="1">
      <c r="A44" s="24" t="s">
        <v>3</v>
      </c>
      <c r="B44" s="58" t="s">
        <v>124</v>
      </c>
      <c r="C44" s="57"/>
      <c r="D44" s="57"/>
      <c r="E44" s="57"/>
      <c r="F44" s="57"/>
      <c r="G44" s="30">
        <v>5</v>
      </c>
      <c r="H44" s="33">
        <v>1</v>
      </c>
      <c r="I44" s="33">
        <v>1</v>
      </c>
      <c r="J44" s="36" t="s">
        <v>14</v>
      </c>
      <c r="K44" s="58" t="s">
        <v>929</v>
      </c>
      <c r="L44" s="185"/>
      <c r="M44" s="89">
        <v>1</v>
      </c>
      <c r="N44" s="89">
        <v>1</v>
      </c>
      <c r="O44" s="89">
        <v>1</v>
      </c>
      <c r="P44" s="89"/>
      <c r="Q44" s="36" t="s">
        <v>209</v>
      </c>
      <c r="R44" s="36" t="s">
        <v>27</v>
      </c>
      <c r="S44" s="27"/>
      <c r="T44" s="313" t="s">
        <v>1044</v>
      </c>
    </row>
    <row r="45" spans="1:20" ht="12.75" customHeight="1">
      <c r="A45" s="29" t="s">
        <v>3</v>
      </c>
      <c r="B45" s="24" t="s">
        <v>124</v>
      </c>
      <c r="C45" s="57"/>
      <c r="D45" s="57">
        <v>1</v>
      </c>
      <c r="E45" s="57">
        <v>1</v>
      </c>
      <c r="F45" s="57"/>
      <c r="G45" s="30">
        <v>5</v>
      </c>
      <c r="H45" s="33">
        <v>1</v>
      </c>
      <c r="I45" s="33"/>
      <c r="J45" s="36" t="s">
        <v>686</v>
      </c>
      <c r="K45" s="58" t="s">
        <v>934</v>
      </c>
      <c r="L45" s="29"/>
      <c r="M45" s="88"/>
      <c r="N45" s="88"/>
      <c r="O45" s="87">
        <v>1</v>
      </c>
      <c r="P45" s="30"/>
      <c r="Q45" s="36" t="s">
        <v>255</v>
      </c>
      <c r="R45" s="36" t="s">
        <v>256</v>
      </c>
      <c r="S45" s="24" t="s">
        <v>257</v>
      </c>
      <c r="T45" s="277" t="s">
        <v>1167</v>
      </c>
    </row>
    <row r="46" spans="1:20" ht="12.75" customHeight="1">
      <c r="A46" s="29" t="s">
        <v>3</v>
      </c>
      <c r="B46" s="179" t="s">
        <v>124</v>
      </c>
      <c r="C46" s="57"/>
      <c r="D46" s="57"/>
      <c r="E46" s="57"/>
      <c r="F46" s="57"/>
      <c r="G46" s="57">
        <v>5</v>
      </c>
      <c r="H46" s="57"/>
      <c r="I46" s="57"/>
      <c r="J46" s="58"/>
      <c r="K46" s="38"/>
      <c r="L46" s="58"/>
      <c r="M46" s="57"/>
      <c r="N46" s="57"/>
      <c r="O46" s="57"/>
      <c r="P46" s="57">
        <v>1</v>
      </c>
      <c r="Q46" s="38" t="s">
        <v>87</v>
      </c>
      <c r="R46" s="38" t="s">
        <v>542</v>
      </c>
      <c r="S46" s="179" t="s">
        <v>543</v>
      </c>
      <c r="T46" s="171" t="s">
        <v>544</v>
      </c>
    </row>
    <row r="47" spans="1:20" ht="12.75" customHeight="1">
      <c r="A47" s="24" t="s">
        <v>3</v>
      </c>
      <c r="B47" s="24" t="s">
        <v>124</v>
      </c>
      <c r="C47" s="57">
        <v>0.5</v>
      </c>
      <c r="D47" s="57">
        <v>1</v>
      </c>
      <c r="E47" s="57">
        <v>1</v>
      </c>
      <c r="F47" s="57"/>
      <c r="G47" s="57">
        <v>5</v>
      </c>
      <c r="H47" s="33"/>
      <c r="I47" s="33"/>
      <c r="J47" s="36" t="s">
        <v>14</v>
      </c>
      <c r="K47" s="24" t="s">
        <v>1142</v>
      </c>
      <c r="L47" s="24"/>
      <c r="M47" s="49"/>
      <c r="N47" s="25">
        <v>1</v>
      </c>
      <c r="O47" s="25">
        <v>1</v>
      </c>
      <c r="P47" s="25"/>
      <c r="Q47" s="36" t="s">
        <v>21</v>
      </c>
      <c r="R47" s="36" t="s">
        <v>81</v>
      </c>
      <c r="S47" s="24" t="s">
        <v>1144</v>
      </c>
      <c r="T47" s="26" t="s">
        <v>152</v>
      </c>
    </row>
    <row r="48" spans="1:20" ht="12.75" customHeight="1">
      <c r="A48" s="24" t="s">
        <v>3</v>
      </c>
      <c r="B48" s="24" t="s">
        <v>124</v>
      </c>
      <c r="C48" s="57"/>
      <c r="D48" s="57"/>
      <c r="E48" s="57"/>
      <c r="F48" s="57"/>
      <c r="G48" s="57">
        <v>5</v>
      </c>
      <c r="H48" s="33">
        <v>1</v>
      </c>
      <c r="I48" s="33"/>
      <c r="J48" s="36" t="s">
        <v>14</v>
      </c>
      <c r="K48" s="24" t="s">
        <v>1147</v>
      </c>
      <c r="L48" s="24"/>
      <c r="M48" s="49"/>
      <c r="N48" s="25">
        <v>1</v>
      </c>
      <c r="O48" s="25">
        <v>1</v>
      </c>
      <c r="P48" s="25"/>
      <c r="Q48" s="36" t="s">
        <v>404</v>
      </c>
      <c r="R48" s="36" t="s">
        <v>81</v>
      </c>
      <c r="S48" s="161" t="s">
        <v>1145</v>
      </c>
      <c r="T48" s="26" t="s">
        <v>152</v>
      </c>
    </row>
    <row r="49" spans="1:20" ht="12.75" customHeight="1">
      <c r="A49" s="24" t="s">
        <v>3</v>
      </c>
      <c r="B49" s="24" t="s">
        <v>124</v>
      </c>
      <c r="C49" s="57"/>
      <c r="D49" s="57"/>
      <c r="E49" s="57"/>
      <c r="F49" s="57"/>
      <c r="G49" s="25">
        <v>5</v>
      </c>
      <c r="H49" s="33">
        <v>1</v>
      </c>
      <c r="I49" s="33"/>
      <c r="J49" s="36" t="s">
        <v>14</v>
      </c>
      <c r="K49" s="24" t="s">
        <v>890</v>
      </c>
      <c r="L49" s="24"/>
      <c r="M49" s="25">
        <v>1</v>
      </c>
      <c r="N49" s="25"/>
      <c r="O49" s="25"/>
      <c r="P49" s="25"/>
      <c r="Q49" s="36" t="s">
        <v>887</v>
      </c>
      <c r="R49" s="36" t="s">
        <v>84</v>
      </c>
      <c r="S49" s="24" t="s">
        <v>889</v>
      </c>
      <c r="T49" s="35" t="s">
        <v>888</v>
      </c>
    </row>
    <row r="50" spans="1:20" ht="12.75" customHeight="1">
      <c r="A50" s="29" t="s">
        <v>3</v>
      </c>
      <c r="B50" s="24" t="s">
        <v>124</v>
      </c>
      <c r="C50" s="228"/>
      <c r="D50" s="228"/>
      <c r="E50" s="228"/>
      <c r="F50" s="228"/>
      <c r="G50" s="166">
        <v>5</v>
      </c>
      <c r="H50" s="184">
        <v>1</v>
      </c>
      <c r="I50" s="184">
        <v>1</v>
      </c>
      <c r="J50" s="183" t="s">
        <v>14</v>
      </c>
      <c r="K50" s="58" t="s">
        <v>1008</v>
      </c>
      <c r="L50" s="167"/>
      <c r="M50" s="188">
        <v>1</v>
      </c>
      <c r="N50" s="228"/>
      <c r="O50" s="187">
        <v>1</v>
      </c>
      <c r="P50" s="166"/>
      <c r="Q50" s="183" t="s">
        <v>64</v>
      </c>
      <c r="R50" s="183" t="s">
        <v>810</v>
      </c>
      <c r="S50" s="167" t="s">
        <v>812</v>
      </c>
      <c r="T50" s="168" t="s">
        <v>811</v>
      </c>
    </row>
    <row r="51" spans="1:20" ht="12.75" customHeight="1">
      <c r="A51" s="29" t="s">
        <v>3</v>
      </c>
      <c r="B51" s="24" t="s">
        <v>124</v>
      </c>
      <c r="C51" s="57"/>
      <c r="D51" s="57"/>
      <c r="E51" s="57"/>
      <c r="F51" s="57"/>
      <c r="G51" s="25">
        <v>5</v>
      </c>
      <c r="H51" s="33">
        <v>1</v>
      </c>
      <c r="I51" s="33"/>
      <c r="J51" s="36" t="s">
        <v>14</v>
      </c>
      <c r="K51" s="24" t="s">
        <v>574</v>
      </c>
      <c r="L51" s="24"/>
      <c r="M51" s="25"/>
      <c r="N51" s="25">
        <v>1</v>
      </c>
      <c r="O51" s="25">
        <v>1</v>
      </c>
      <c r="P51" s="25"/>
      <c r="Q51" s="36" t="s">
        <v>112</v>
      </c>
      <c r="R51" s="36" t="s">
        <v>153</v>
      </c>
      <c r="S51" s="24"/>
      <c r="T51" s="26"/>
    </row>
    <row r="52" spans="1:20" ht="12.75" customHeight="1">
      <c r="A52" s="24" t="s">
        <v>3</v>
      </c>
      <c r="B52" s="24" t="s">
        <v>124</v>
      </c>
      <c r="C52" s="57"/>
      <c r="D52" s="57"/>
      <c r="E52" s="57"/>
      <c r="F52" s="57"/>
      <c r="G52" s="25">
        <v>5</v>
      </c>
      <c r="H52" s="33">
        <v>1</v>
      </c>
      <c r="I52" s="33"/>
      <c r="J52" s="36" t="s">
        <v>14</v>
      </c>
      <c r="K52" s="58" t="s">
        <v>131</v>
      </c>
      <c r="L52" s="24"/>
      <c r="M52" s="25">
        <v>1</v>
      </c>
      <c r="N52" s="25">
        <v>1</v>
      </c>
      <c r="O52" s="25">
        <v>1</v>
      </c>
      <c r="P52" s="25"/>
      <c r="Q52" s="85" t="s">
        <v>132</v>
      </c>
      <c r="R52" s="85" t="s">
        <v>96</v>
      </c>
      <c r="S52" s="24" t="s">
        <v>133</v>
      </c>
      <c r="T52" s="35" t="s">
        <v>134</v>
      </c>
    </row>
    <row r="53" spans="1:20" ht="12.75" customHeight="1">
      <c r="A53" s="24" t="s">
        <v>3</v>
      </c>
      <c r="B53" s="24" t="s">
        <v>124</v>
      </c>
      <c r="C53" s="57"/>
      <c r="D53" s="57"/>
      <c r="E53" s="57"/>
      <c r="F53" s="57"/>
      <c r="G53" s="25">
        <v>5</v>
      </c>
      <c r="H53" s="33">
        <v>1</v>
      </c>
      <c r="I53" s="33"/>
      <c r="J53" s="36" t="s">
        <v>14</v>
      </c>
      <c r="K53" s="55" t="s">
        <v>1162</v>
      </c>
      <c r="L53" s="24"/>
      <c r="M53" s="25">
        <v>1</v>
      </c>
      <c r="N53" s="25"/>
      <c r="O53" s="25">
        <v>1</v>
      </c>
      <c r="P53" s="25"/>
      <c r="Q53" s="41" t="s">
        <v>97</v>
      </c>
      <c r="R53" s="41" t="s">
        <v>98</v>
      </c>
      <c r="S53" s="170" t="s">
        <v>1160</v>
      </c>
      <c r="T53" s="31" t="s">
        <v>1161</v>
      </c>
    </row>
    <row r="54" spans="1:20" ht="12.75" customHeight="1">
      <c r="A54" s="24" t="s">
        <v>3</v>
      </c>
      <c r="B54" s="24" t="s">
        <v>124</v>
      </c>
      <c r="C54" s="57"/>
      <c r="D54" s="57"/>
      <c r="E54" s="57"/>
      <c r="F54" s="57"/>
      <c r="G54" s="25">
        <v>5</v>
      </c>
      <c r="H54" s="33">
        <v>1</v>
      </c>
      <c r="I54" s="33"/>
      <c r="J54" s="36" t="s">
        <v>14</v>
      </c>
      <c r="K54" s="24" t="s">
        <v>955</v>
      </c>
      <c r="L54" s="24"/>
      <c r="M54" s="25">
        <v>1</v>
      </c>
      <c r="N54" s="25"/>
      <c r="O54" s="25"/>
      <c r="P54" s="25"/>
      <c r="Q54" s="36" t="s">
        <v>295</v>
      </c>
      <c r="R54" s="36" t="s">
        <v>296</v>
      </c>
      <c r="S54" s="24" t="s">
        <v>599</v>
      </c>
      <c r="T54" s="26" t="s">
        <v>867</v>
      </c>
    </row>
    <row r="55" spans="1:20" ht="12.75" customHeight="1">
      <c r="A55" s="29" t="s">
        <v>3</v>
      </c>
      <c r="B55" s="24" t="s">
        <v>124</v>
      </c>
      <c r="C55" s="57"/>
      <c r="D55" s="57"/>
      <c r="E55" s="57"/>
      <c r="F55" s="57"/>
      <c r="G55" s="30">
        <v>5</v>
      </c>
      <c r="H55" s="33">
        <v>1</v>
      </c>
      <c r="I55" s="33"/>
      <c r="J55" s="36" t="s">
        <v>14</v>
      </c>
      <c r="K55" s="24" t="s">
        <v>1130</v>
      </c>
      <c r="L55" s="58"/>
      <c r="M55" s="87">
        <v>1</v>
      </c>
      <c r="N55" s="88"/>
      <c r="O55" s="87"/>
      <c r="P55" s="87"/>
      <c r="Q55" s="36" t="s">
        <v>322</v>
      </c>
      <c r="R55" s="36" t="s">
        <v>333</v>
      </c>
      <c r="S55" s="308" t="s">
        <v>1131</v>
      </c>
      <c r="T55" s="35" t="s">
        <v>1132</v>
      </c>
    </row>
    <row r="56" spans="1:20" ht="12.75" customHeight="1">
      <c r="A56" s="24" t="s">
        <v>3</v>
      </c>
      <c r="B56" s="24" t="s">
        <v>124</v>
      </c>
      <c r="C56" s="57"/>
      <c r="D56" s="57"/>
      <c r="E56" s="57"/>
      <c r="F56" s="57"/>
      <c r="G56" s="25">
        <v>5</v>
      </c>
      <c r="H56" s="47"/>
      <c r="I56" s="47"/>
      <c r="J56" s="42"/>
      <c r="K56" s="42" t="s">
        <v>1007</v>
      </c>
      <c r="L56" s="24"/>
      <c r="M56" s="25"/>
      <c r="N56" s="25"/>
      <c r="O56" s="25"/>
      <c r="P56" s="25"/>
      <c r="Q56" s="146"/>
      <c r="R56" s="146"/>
      <c r="S56" s="24"/>
      <c r="T56" s="35"/>
    </row>
    <row r="57" spans="1:20" ht="16.5" customHeight="1">
      <c r="A57" s="29" t="s">
        <v>3</v>
      </c>
      <c r="B57" s="24" t="s">
        <v>124</v>
      </c>
      <c r="C57" s="57"/>
      <c r="D57" s="57"/>
      <c r="E57" s="57"/>
      <c r="F57" s="57"/>
      <c r="G57" s="25"/>
      <c r="H57" s="33">
        <v>1</v>
      </c>
      <c r="I57" s="33"/>
      <c r="J57" s="36" t="s">
        <v>14</v>
      </c>
      <c r="K57" s="24" t="s">
        <v>1025</v>
      </c>
      <c r="L57" s="24"/>
      <c r="M57" s="25"/>
      <c r="N57" s="25"/>
      <c r="O57" s="25">
        <v>1</v>
      </c>
      <c r="P57" s="25"/>
      <c r="Q57" s="36" t="s">
        <v>112</v>
      </c>
      <c r="R57" s="36" t="s">
        <v>135</v>
      </c>
      <c r="S57" s="24" t="s">
        <v>136</v>
      </c>
      <c r="T57" s="35" t="s">
        <v>137</v>
      </c>
    </row>
    <row r="58" spans="1:20" ht="18.75" customHeight="1">
      <c r="A58" s="24" t="s">
        <v>1097</v>
      </c>
      <c r="B58" s="53" t="s">
        <v>124</v>
      </c>
      <c r="C58" s="57"/>
      <c r="D58" s="57"/>
      <c r="E58" s="57"/>
      <c r="F58" s="57"/>
      <c r="G58" s="25"/>
      <c r="H58" s="33">
        <v>1</v>
      </c>
      <c r="I58" s="33"/>
      <c r="J58" s="36" t="s">
        <v>14</v>
      </c>
      <c r="K58" s="24" t="s">
        <v>1134</v>
      </c>
      <c r="L58" s="24"/>
      <c r="M58" s="25">
        <v>1</v>
      </c>
      <c r="N58" s="25"/>
      <c r="O58" s="25"/>
      <c r="P58" s="25"/>
      <c r="Q58" s="36" t="s">
        <v>50</v>
      </c>
      <c r="R58" s="36" t="s">
        <v>1103</v>
      </c>
      <c r="S58" s="24" t="s">
        <v>1105</v>
      </c>
      <c r="T58" s="35" t="s">
        <v>1104</v>
      </c>
    </row>
    <row r="59" spans="1:20" ht="15" customHeight="1">
      <c r="A59" s="24" t="s">
        <v>3</v>
      </c>
      <c r="B59" s="24" t="s">
        <v>124</v>
      </c>
      <c r="C59" s="57"/>
      <c r="D59" s="57"/>
      <c r="E59" s="57"/>
      <c r="F59" s="57"/>
      <c r="G59" s="25"/>
      <c r="H59" s="33">
        <v>1</v>
      </c>
      <c r="I59" s="33"/>
      <c r="J59" s="36" t="s">
        <v>14</v>
      </c>
      <c r="K59" s="58" t="s">
        <v>1022</v>
      </c>
      <c r="L59" s="24"/>
      <c r="M59" s="25">
        <v>1</v>
      </c>
      <c r="N59" s="25"/>
      <c r="O59" s="25"/>
      <c r="P59" s="25"/>
      <c r="Q59" s="36" t="s">
        <v>184</v>
      </c>
      <c r="R59" s="36" t="s">
        <v>157</v>
      </c>
      <c r="S59" s="24" t="s">
        <v>158</v>
      </c>
      <c r="T59" s="35" t="s">
        <v>871</v>
      </c>
    </row>
    <row r="60" spans="1:20" ht="15" customHeight="1">
      <c r="A60" s="24" t="s">
        <v>3</v>
      </c>
      <c r="B60" s="58" t="s">
        <v>900</v>
      </c>
      <c r="C60" s="57"/>
      <c r="D60" s="57"/>
      <c r="E60" s="57"/>
      <c r="F60" s="57"/>
      <c r="G60" s="25">
        <v>5</v>
      </c>
      <c r="H60" s="33">
        <v>1</v>
      </c>
      <c r="I60" s="33">
        <v>1</v>
      </c>
      <c r="J60" s="36" t="s">
        <v>14</v>
      </c>
      <c r="K60" s="24" t="s">
        <v>996</v>
      </c>
      <c r="L60" s="24"/>
      <c r="M60" s="25">
        <v>1</v>
      </c>
      <c r="N60" s="25">
        <v>1</v>
      </c>
      <c r="O60" s="25">
        <v>1</v>
      </c>
      <c r="P60" s="25"/>
      <c r="Q60" s="36" t="s">
        <v>805</v>
      </c>
      <c r="R60" s="36" t="s">
        <v>92</v>
      </c>
      <c r="S60" s="178" t="s">
        <v>860</v>
      </c>
      <c r="T60" s="35" t="s">
        <v>859</v>
      </c>
    </row>
    <row r="61" spans="1:20" ht="15" customHeight="1">
      <c r="A61" s="24" t="s">
        <v>3</v>
      </c>
      <c r="B61" s="24" t="s">
        <v>160</v>
      </c>
      <c r="C61" s="57"/>
      <c r="D61" s="57">
        <v>1</v>
      </c>
      <c r="E61" s="57"/>
      <c r="F61" s="57">
        <v>1</v>
      </c>
      <c r="G61" s="25">
        <v>1</v>
      </c>
      <c r="H61" s="33">
        <v>1</v>
      </c>
      <c r="I61" s="33"/>
      <c r="J61" s="36" t="s">
        <v>14</v>
      </c>
      <c r="K61" s="58" t="s">
        <v>947</v>
      </c>
      <c r="L61" s="24"/>
      <c r="M61" s="57">
        <v>1</v>
      </c>
      <c r="N61" s="57">
        <v>1</v>
      </c>
      <c r="O61" s="57">
        <v>1</v>
      </c>
      <c r="P61" s="57"/>
      <c r="Q61" s="224" t="s">
        <v>21</v>
      </c>
      <c r="R61" s="224" t="s">
        <v>571</v>
      </c>
      <c r="S61" s="27" t="s">
        <v>593</v>
      </c>
      <c r="T61" s="31" t="s">
        <v>594</v>
      </c>
    </row>
    <row r="62" spans="1:20" ht="12.75" customHeight="1">
      <c r="A62" s="24" t="s">
        <v>3</v>
      </c>
      <c r="B62" s="53" t="s">
        <v>609</v>
      </c>
      <c r="C62" s="57"/>
      <c r="D62" s="57">
        <v>1</v>
      </c>
      <c r="E62" s="57">
        <v>1</v>
      </c>
      <c r="F62" s="57"/>
      <c r="G62" s="25">
        <v>5</v>
      </c>
      <c r="H62" s="33">
        <v>1</v>
      </c>
      <c r="I62" s="33"/>
      <c r="J62" s="36" t="s">
        <v>14</v>
      </c>
      <c r="K62" s="55" t="s">
        <v>948</v>
      </c>
      <c r="L62" s="24"/>
      <c r="M62" s="25">
        <v>1</v>
      </c>
      <c r="N62" s="54">
        <v>1</v>
      </c>
      <c r="O62" s="25">
        <v>1</v>
      </c>
      <c r="P62" s="25"/>
      <c r="Q62" s="36" t="s">
        <v>58</v>
      </c>
      <c r="R62" s="36" t="s">
        <v>6</v>
      </c>
      <c r="S62" s="24" t="s">
        <v>591</v>
      </c>
      <c r="T62" s="35" t="s">
        <v>59</v>
      </c>
    </row>
    <row r="63" spans="1:20" ht="12.75" customHeight="1">
      <c r="A63" s="24" t="s">
        <v>3</v>
      </c>
      <c r="B63" s="53" t="s">
        <v>609</v>
      </c>
      <c r="C63" s="57"/>
      <c r="D63" s="57">
        <v>1</v>
      </c>
      <c r="E63" s="57">
        <v>1</v>
      </c>
      <c r="F63" s="57">
        <v>3</v>
      </c>
      <c r="G63" s="25">
        <v>5</v>
      </c>
      <c r="H63" s="33">
        <v>1</v>
      </c>
      <c r="I63" s="33"/>
      <c r="J63" s="36" t="s">
        <v>14</v>
      </c>
      <c r="K63" s="190" t="s">
        <v>1141</v>
      </c>
      <c r="L63" s="24"/>
      <c r="M63" s="25">
        <v>1</v>
      </c>
      <c r="N63" s="54">
        <v>1</v>
      </c>
      <c r="O63" s="25">
        <v>1</v>
      </c>
      <c r="P63" s="25"/>
      <c r="Q63" s="36" t="s">
        <v>61</v>
      </c>
      <c r="R63" s="36" t="s">
        <v>6</v>
      </c>
      <c r="S63" s="24" t="s">
        <v>62</v>
      </c>
      <c r="T63" s="35" t="s">
        <v>63</v>
      </c>
    </row>
    <row r="64" spans="1:20" ht="12.75" customHeight="1">
      <c r="A64" s="24" t="s">
        <v>3</v>
      </c>
      <c r="B64" s="24" t="s">
        <v>160</v>
      </c>
      <c r="C64" s="57"/>
      <c r="D64" s="57"/>
      <c r="E64" s="57"/>
      <c r="F64" s="57"/>
      <c r="G64" s="25">
        <v>5</v>
      </c>
      <c r="H64" s="33">
        <v>1</v>
      </c>
      <c r="I64" s="33"/>
      <c r="J64" s="36" t="s">
        <v>14</v>
      </c>
      <c r="K64" s="58" t="s">
        <v>931</v>
      </c>
      <c r="L64" s="24"/>
      <c r="M64" s="57">
        <v>1</v>
      </c>
      <c r="N64" s="57"/>
      <c r="O64" s="57"/>
      <c r="P64" s="57"/>
      <c r="Q64" s="36" t="s">
        <v>164</v>
      </c>
      <c r="R64" s="36" t="s">
        <v>165</v>
      </c>
      <c r="S64" s="24" t="s">
        <v>166</v>
      </c>
      <c r="T64" s="35" t="s">
        <v>167</v>
      </c>
    </row>
    <row r="65" spans="1:20" ht="12.75" customHeight="1">
      <c r="A65" s="24" t="s">
        <v>3</v>
      </c>
      <c r="B65" s="24" t="s">
        <v>160</v>
      </c>
      <c r="C65" s="57"/>
      <c r="D65" s="57">
        <v>1</v>
      </c>
      <c r="E65" s="57"/>
      <c r="F65" s="57"/>
      <c r="G65" s="30">
        <v>5</v>
      </c>
      <c r="H65" s="32">
        <v>1</v>
      </c>
      <c r="I65" s="33"/>
      <c r="J65" s="36" t="s">
        <v>14</v>
      </c>
      <c r="K65" s="24" t="s">
        <v>1163</v>
      </c>
      <c r="L65" s="24"/>
      <c r="M65" s="84"/>
      <c r="N65" s="25">
        <v>1</v>
      </c>
      <c r="O65" s="25">
        <v>1</v>
      </c>
      <c r="P65" s="25"/>
      <c r="Q65" s="36" t="s">
        <v>50</v>
      </c>
      <c r="R65" s="36" t="s">
        <v>168</v>
      </c>
      <c r="S65" s="24" t="s">
        <v>855</v>
      </c>
      <c r="T65" s="163" t="s">
        <v>266</v>
      </c>
    </row>
    <row r="66" spans="1:20" ht="12.75" customHeight="1">
      <c r="A66" s="29" t="s">
        <v>3</v>
      </c>
      <c r="B66" s="24" t="s">
        <v>173</v>
      </c>
      <c r="C66" s="57"/>
      <c r="D66" s="57"/>
      <c r="E66" s="57"/>
      <c r="F66" s="57"/>
      <c r="G66" s="25">
        <v>5</v>
      </c>
      <c r="H66" s="33">
        <v>1</v>
      </c>
      <c r="I66" s="33"/>
      <c r="J66" s="36" t="s">
        <v>14</v>
      </c>
      <c r="K66" s="58" t="s">
        <v>608</v>
      </c>
      <c r="L66" s="24"/>
      <c r="M66" s="25"/>
      <c r="N66" s="25"/>
      <c r="O66" s="25"/>
      <c r="P66" s="25"/>
      <c r="Q66" s="36" t="s">
        <v>54</v>
      </c>
      <c r="R66" s="36" t="s">
        <v>174</v>
      </c>
      <c r="S66" s="24" t="s">
        <v>175</v>
      </c>
      <c r="T66" s="26" t="s">
        <v>176</v>
      </c>
    </row>
    <row r="67" spans="1:20" ht="12.75" customHeight="1">
      <c r="A67" s="24" t="s">
        <v>3</v>
      </c>
      <c r="B67" s="24" t="s">
        <v>173</v>
      </c>
      <c r="C67" s="57"/>
      <c r="D67" s="57"/>
      <c r="E67" s="57"/>
      <c r="F67" s="57"/>
      <c r="G67" s="25">
        <v>5</v>
      </c>
      <c r="H67" s="47"/>
      <c r="I67" s="47"/>
      <c r="J67" s="42"/>
      <c r="K67" s="42" t="s">
        <v>951</v>
      </c>
      <c r="L67" s="42"/>
      <c r="M67" s="47"/>
      <c r="N67" s="47"/>
      <c r="O67" s="47"/>
      <c r="P67" s="47">
        <v>1</v>
      </c>
      <c r="Q67" s="42" t="s">
        <v>382</v>
      </c>
      <c r="R67" s="42" t="s">
        <v>382</v>
      </c>
      <c r="S67" s="161"/>
      <c r="T67" s="26"/>
    </row>
    <row r="68" spans="1:20" ht="12.75" customHeight="1">
      <c r="A68" s="24" t="s">
        <v>3</v>
      </c>
      <c r="B68" s="53" t="s">
        <v>177</v>
      </c>
      <c r="C68" s="57"/>
      <c r="D68" s="57"/>
      <c r="E68" s="57"/>
      <c r="F68" s="57">
        <v>1</v>
      </c>
      <c r="G68" s="25">
        <v>1</v>
      </c>
      <c r="H68" s="33">
        <v>1</v>
      </c>
      <c r="I68" s="33"/>
      <c r="J68" s="36" t="s">
        <v>14</v>
      </c>
      <c r="K68" s="24" t="s">
        <v>932</v>
      </c>
      <c r="L68" s="24"/>
      <c r="M68" s="25">
        <v>1</v>
      </c>
      <c r="N68" s="25">
        <v>1</v>
      </c>
      <c r="O68" s="25">
        <v>1</v>
      </c>
      <c r="P68" s="25"/>
      <c r="Q68" s="36" t="s">
        <v>178</v>
      </c>
      <c r="R68" s="36" t="s">
        <v>179</v>
      </c>
      <c r="S68" s="161" t="s">
        <v>180</v>
      </c>
      <c r="T68" s="35" t="s">
        <v>181</v>
      </c>
    </row>
    <row r="69" spans="1:20" ht="12.75" customHeight="1">
      <c r="A69" s="24" t="s">
        <v>3</v>
      </c>
      <c r="B69" s="24" t="s">
        <v>177</v>
      </c>
      <c r="C69" s="57"/>
      <c r="D69" s="57"/>
      <c r="E69" s="57"/>
      <c r="F69" s="57">
        <v>1</v>
      </c>
      <c r="G69" s="25">
        <v>1</v>
      </c>
      <c r="H69" s="33">
        <v>1</v>
      </c>
      <c r="I69" s="33"/>
      <c r="J69" s="36" t="s">
        <v>14</v>
      </c>
      <c r="K69" s="58" t="s">
        <v>1150</v>
      </c>
      <c r="L69" s="24"/>
      <c r="M69" s="25">
        <v>1</v>
      </c>
      <c r="N69" s="25">
        <v>1</v>
      </c>
      <c r="O69" s="25">
        <v>1</v>
      </c>
      <c r="P69" s="25"/>
      <c r="Q69" s="36" t="s">
        <v>374</v>
      </c>
      <c r="R69" s="36" t="s">
        <v>244</v>
      </c>
      <c r="S69" s="24" t="s">
        <v>850</v>
      </c>
      <c r="T69" s="35" t="s">
        <v>849</v>
      </c>
    </row>
    <row r="70" spans="1:20" ht="12.75" customHeight="1">
      <c r="A70" s="24" t="s">
        <v>3</v>
      </c>
      <c r="B70" s="53" t="s">
        <v>177</v>
      </c>
      <c r="C70" s="57"/>
      <c r="D70" s="57"/>
      <c r="E70" s="57"/>
      <c r="F70" s="57"/>
      <c r="G70" s="25">
        <v>5</v>
      </c>
      <c r="H70" s="33">
        <v>1</v>
      </c>
      <c r="I70" s="33"/>
      <c r="J70" s="36" t="s">
        <v>14</v>
      </c>
      <c r="K70" s="58" t="s">
        <v>922</v>
      </c>
      <c r="L70" s="24"/>
      <c r="M70" s="25">
        <v>1</v>
      </c>
      <c r="N70" s="25">
        <v>1</v>
      </c>
      <c r="O70" s="25">
        <v>1</v>
      </c>
      <c r="P70" s="25"/>
      <c r="Q70" s="36" t="s">
        <v>513</v>
      </c>
      <c r="R70" s="36" t="s">
        <v>249</v>
      </c>
      <c r="S70" s="24" t="s">
        <v>514</v>
      </c>
      <c r="T70" s="26" t="s">
        <v>515</v>
      </c>
    </row>
    <row r="71" spans="1:20" ht="12.75" customHeight="1">
      <c r="A71" s="24" t="s">
        <v>3</v>
      </c>
      <c r="B71" s="53" t="s">
        <v>177</v>
      </c>
      <c r="C71" s="57"/>
      <c r="D71" s="57"/>
      <c r="E71" s="57"/>
      <c r="F71" s="57"/>
      <c r="G71" s="25">
        <v>5</v>
      </c>
      <c r="H71" s="33">
        <v>1</v>
      </c>
      <c r="I71" s="33"/>
      <c r="J71" s="36" t="s">
        <v>670</v>
      </c>
      <c r="K71" s="24" t="s">
        <v>1151</v>
      </c>
      <c r="L71" s="24"/>
      <c r="M71" s="25">
        <v>1</v>
      </c>
      <c r="N71" s="25">
        <v>1</v>
      </c>
      <c r="O71" s="25">
        <v>1</v>
      </c>
      <c r="P71" s="25"/>
      <c r="Q71" s="41" t="s">
        <v>466</v>
      </c>
      <c r="R71" s="41" t="s">
        <v>303</v>
      </c>
      <c r="S71" s="27" t="s">
        <v>467</v>
      </c>
      <c r="T71" s="31" t="s">
        <v>468</v>
      </c>
    </row>
    <row r="72" spans="1:20" ht="12.75" customHeight="1">
      <c r="A72" s="24" t="s">
        <v>3</v>
      </c>
      <c r="B72" s="53" t="s">
        <v>177</v>
      </c>
      <c r="C72" s="57"/>
      <c r="D72" s="57"/>
      <c r="E72" s="57"/>
      <c r="F72" s="57"/>
      <c r="G72" s="25">
        <v>5</v>
      </c>
      <c r="H72" s="33">
        <v>1</v>
      </c>
      <c r="I72" s="33">
        <v>1</v>
      </c>
      <c r="J72" s="36" t="s">
        <v>14</v>
      </c>
      <c r="K72" s="181" t="s">
        <v>885</v>
      </c>
      <c r="L72" s="24"/>
      <c r="M72" s="25">
        <v>1</v>
      </c>
      <c r="N72" s="25">
        <v>1</v>
      </c>
      <c r="O72" s="25">
        <v>1</v>
      </c>
      <c r="P72" s="25"/>
      <c r="Q72" s="41" t="s">
        <v>674</v>
      </c>
      <c r="R72" s="41" t="s">
        <v>81</v>
      </c>
      <c r="S72" s="27" t="s">
        <v>675</v>
      </c>
      <c r="T72" s="31" t="s">
        <v>828</v>
      </c>
    </row>
    <row r="73" spans="1:20" ht="12.75" customHeight="1">
      <c r="A73" s="24" t="s">
        <v>3</v>
      </c>
      <c r="B73" s="53" t="s">
        <v>177</v>
      </c>
      <c r="C73" s="57"/>
      <c r="D73" s="57"/>
      <c r="E73" s="57"/>
      <c r="F73" s="57"/>
      <c r="G73" s="25">
        <v>5</v>
      </c>
      <c r="H73" s="33">
        <v>1</v>
      </c>
      <c r="I73" s="33"/>
      <c r="J73" s="36" t="s">
        <v>14</v>
      </c>
      <c r="K73" s="164" t="s">
        <v>957</v>
      </c>
      <c r="L73" s="24"/>
      <c r="M73" s="25">
        <v>1</v>
      </c>
      <c r="N73" s="25"/>
      <c r="O73" s="25"/>
      <c r="P73" s="25"/>
      <c r="Q73" s="41" t="s">
        <v>340</v>
      </c>
      <c r="R73" s="41" t="s">
        <v>341</v>
      </c>
      <c r="S73" s="24" t="s">
        <v>342</v>
      </c>
      <c r="T73" s="31" t="s">
        <v>343</v>
      </c>
    </row>
    <row r="74" spans="1:20" ht="12.75" customHeight="1">
      <c r="A74" s="24" t="s">
        <v>3</v>
      </c>
      <c r="B74" s="24" t="s">
        <v>182</v>
      </c>
      <c r="C74" s="57"/>
      <c r="D74" s="57"/>
      <c r="E74" s="57"/>
      <c r="F74" s="57">
        <v>1</v>
      </c>
      <c r="G74" s="25">
        <v>1</v>
      </c>
      <c r="H74" s="33">
        <v>1</v>
      </c>
      <c r="I74" s="33"/>
      <c r="J74" s="36" t="s">
        <v>14</v>
      </c>
      <c r="K74" s="24" t="s">
        <v>183</v>
      </c>
      <c r="L74" s="24"/>
      <c r="M74" s="25">
        <v>1</v>
      </c>
      <c r="N74" s="25">
        <v>1</v>
      </c>
      <c r="O74" s="25">
        <v>1</v>
      </c>
      <c r="P74" s="25"/>
      <c r="Q74" s="36" t="s">
        <v>184</v>
      </c>
      <c r="R74" s="36" t="s">
        <v>185</v>
      </c>
      <c r="S74" s="24" t="s">
        <v>186</v>
      </c>
      <c r="T74" s="35" t="s">
        <v>187</v>
      </c>
    </row>
    <row r="75" spans="1:20" ht="12.75" customHeight="1">
      <c r="A75" s="29" t="s">
        <v>3</v>
      </c>
      <c r="B75" s="24" t="s">
        <v>182</v>
      </c>
      <c r="C75" s="57"/>
      <c r="D75" s="57"/>
      <c r="E75" s="57"/>
      <c r="F75" s="57"/>
      <c r="G75" s="25">
        <v>5</v>
      </c>
      <c r="H75" s="25"/>
      <c r="I75" s="25"/>
      <c r="J75" s="24"/>
      <c r="K75" s="24" t="s">
        <v>183</v>
      </c>
      <c r="L75" s="24"/>
      <c r="M75" s="25"/>
      <c r="N75" s="25"/>
      <c r="O75" s="25"/>
      <c r="P75" s="25">
        <v>1</v>
      </c>
      <c r="Q75" s="38" t="s">
        <v>188</v>
      </c>
      <c r="R75" s="38" t="s">
        <v>189</v>
      </c>
      <c r="S75" s="24" t="s">
        <v>190</v>
      </c>
      <c r="T75" s="197" t="s">
        <v>191</v>
      </c>
    </row>
    <row r="76" spans="1:20" ht="12.75" customHeight="1">
      <c r="A76" s="24" t="s">
        <v>3</v>
      </c>
      <c r="B76" s="53" t="s">
        <v>182</v>
      </c>
      <c r="C76" s="57"/>
      <c r="D76" s="57"/>
      <c r="E76" s="57"/>
      <c r="F76" s="57"/>
      <c r="G76" s="25">
        <v>5</v>
      </c>
      <c r="H76" s="33">
        <v>1</v>
      </c>
      <c r="I76" s="33"/>
      <c r="J76" s="36" t="s">
        <v>14</v>
      </c>
      <c r="K76" s="191" t="s">
        <v>1001</v>
      </c>
      <c r="L76" s="24"/>
      <c r="M76" s="25">
        <v>1</v>
      </c>
      <c r="N76" s="25">
        <v>1</v>
      </c>
      <c r="O76" s="25">
        <v>1</v>
      </c>
      <c r="P76" s="25"/>
      <c r="Q76" s="36" t="s">
        <v>531</v>
      </c>
      <c r="R76" s="36" t="s">
        <v>405</v>
      </c>
      <c r="S76" s="24" t="s">
        <v>532</v>
      </c>
      <c r="T76" s="35" t="s">
        <v>573</v>
      </c>
    </row>
    <row r="77" spans="1:20" ht="12.75" customHeight="1">
      <c r="A77" s="24" t="s">
        <v>3</v>
      </c>
      <c r="B77" s="24" t="s">
        <v>182</v>
      </c>
      <c r="C77" s="57"/>
      <c r="D77" s="57">
        <v>1</v>
      </c>
      <c r="E77" s="57"/>
      <c r="F77" s="57"/>
      <c r="G77" s="25">
        <v>5</v>
      </c>
      <c r="H77" s="33">
        <v>1</v>
      </c>
      <c r="I77" s="33"/>
      <c r="J77" s="36" t="s">
        <v>14</v>
      </c>
      <c r="K77" s="191" t="s">
        <v>958</v>
      </c>
      <c r="L77" s="24"/>
      <c r="M77" s="25">
        <v>1</v>
      </c>
      <c r="N77" s="25">
        <v>1</v>
      </c>
      <c r="O77" s="54">
        <v>1</v>
      </c>
      <c r="P77" s="25"/>
      <c r="Q77" s="36" t="s">
        <v>89</v>
      </c>
      <c r="R77" s="36" t="s">
        <v>192</v>
      </c>
      <c r="S77" s="24" t="s">
        <v>193</v>
      </c>
      <c r="T77" s="35" t="s">
        <v>194</v>
      </c>
    </row>
    <row r="78" spans="1:20" ht="12.75" customHeight="1">
      <c r="A78" s="24" t="s">
        <v>3</v>
      </c>
      <c r="B78" s="24" t="s">
        <v>195</v>
      </c>
      <c r="C78" s="57"/>
      <c r="D78" s="57"/>
      <c r="E78" s="57"/>
      <c r="F78" s="57">
        <v>1</v>
      </c>
      <c r="G78" s="25">
        <v>0</v>
      </c>
      <c r="H78" s="33">
        <v>1</v>
      </c>
      <c r="I78" s="33"/>
      <c r="J78" s="36" t="s">
        <v>14</v>
      </c>
      <c r="K78" s="24" t="s">
        <v>196</v>
      </c>
      <c r="L78" s="24"/>
      <c r="M78" s="25">
        <v>1</v>
      </c>
      <c r="N78" s="25">
        <v>1</v>
      </c>
      <c r="O78" s="25">
        <v>1</v>
      </c>
      <c r="P78" s="25"/>
      <c r="Q78" s="36" t="s">
        <v>91</v>
      </c>
      <c r="R78" s="36" t="s">
        <v>174</v>
      </c>
      <c r="S78" s="24" t="s">
        <v>175</v>
      </c>
      <c r="T78" s="35" t="s">
        <v>197</v>
      </c>
    </row>
    <row r="79" spans="1:20" ht="12.75" customHeight="1">
      <c r="A79" s="29" t="s">
        <v>3</v>
      </c>
      <c r="B79" s="24" t="s">
        <v>198</v>
      </c>
      <c r="C79" s="57"/>
      <c r="D79" s="57"/>
      <c r="E79" s="57"/>
      <c r="F79" s="57"/>
      <c r="G79" s="30">
        <v>3</v>
      </c>
      <c r="H79" s="33">
        <v>1</v>
      </c>
      <c r="I79" s="33"/>
      <c r="J79" s="36" t="s">
        <v>14</v>
      </c>
      <c r="K79" s="53" t="s">
        <v>1149</v>
      </c>
      <c r="L79" s="24" t="s">
        <v>222</v>
      </c>
      <c r="M79" s="30">
        <v>1</v>
      </c>
      <c r="N79" s="89">
        <v>1</v>
      </c>
      <c r="O79" s="89">
        <v>1</v>
      </c>
      <c r="P79" s="30"/>
      <c r="Q79" s="36" t="s">
        <v>232</v>
      </c>
      <c r="R79" s="36" t="s">
        <v>231</v>
      </c>
      <c r="S79" s="24" t="s">
        <v>233</v>
      </c>
      <c r="T79" s="35" t="s">
        <v>234</v>
      </c>
    </row>
    <row r="80" spans="1:20" ht="12.75" customHeight="1">
      <c r="A80" s="29" t="s">
        <v>3</v>
      </c>
      <c r="B80" s="24" t="s">
        <v>198</v>
      </c>
      <c r="C80" s="57"/>
      <c r="D80" s="57"/>
      <c r="E80" s="57"/>
      <c r="F80" s="57"/>
      <c r="G80" s="25">
        <v>5</v>
      </c>
      <c r="H80" s="33">
        <v>1</v>
      </c>
      <c r="I80" s="33"/>
      <c r="J80" s="36" t="s">
        <v>14</v>
      </c>
      <c r="K80" s="24" t="s">
        <v>205</v>
      </c>
      <c r="L80" s="24" t="s">
        <v>222</v>
      </c>
      <c r="M80" s="57">
        <v>1</v>
      </c>
      <c r="N80" s="25">
        <v>1</v>
      </c>
      <c r="O80" s="25">
        <v>1</v>
      </c>
      <c r="P80" s="25"/>
      <c r="Q80" s="41" t="s">
        <v>295</v>
      </c>
      <c r="R80" s="41" t="s">
        <v>789</v>
      </c>
      <c r="S80" s="172"/>
      <c r="T80" s="169"/>
    </row>
    <row r="81" spans="1:20" ht="12.75" customHeight="1">
      <c r="A81" s="29" t="s">
        <v>3</v>
      </c>
      <c r="B81" s="24" t="s">
        <v>198</v>
      </c>
      <c r="C81" s="57"/>
      <c r="D81" s="57"/>
      <c r="E81" s="57"/>
      <c r="F81" s="57"/>
      <c r="G81" s="30">
        <v>5</v>
      </c>
      <c r="H81" s="32">
        <v>1</v>
      </c>
      <c r="I81" s="33"/>
      <c r="J81" s="34" t="s">
        <v>14</v>
      </c>
      <c r="K81" s="24" t="s">
        <v>1166</v>
      </c>
      <c r="L81" s="24"/>
      <c r="M81" s="87">
        <v>1</v>
      </c>
      <c r="N81" s="30"/>
      <c r="O81" s="30"/>
      <c r="P81" s="30"/>
      <c r="Q81" s="36" t="s">
        <v>1155</v>
      </c>
      <c r="R81" s="36" t="s">
        <v>1156</v>
      </c>
      <c r="S81" s="280" t="s">
        <v>1158</v>
      </c>
      <c r="T81" s="277" t="s">
        <v>1157</v>
      </c>
    </row>
    <row r="82" spans="1:20" ht="12.75" customHeight="1">
      <c r="A82" s="29" t="s">
        <v>3</v>
      </c>
      <c r="B82" s="24" t="s">
        <v>198</v>
      </c>
      <c r="C82" s="57"/>
      <c r="D82" s="57"/>
      <c r="E82" s="57"/>
      <c r="F82" s="57"/>
      <c r="G82" s="30">
        <v>5</v>
      </c>
      <c r="H82" s="32">
        <v>1</v>
      </c>
      <c r="I82" s="33"/>
      <c r="J82" s="34" t="s">
        <v>14</v>
      </c>
      <c r="K82" s="24" t="s">
        <v>1000</v>
      </c>
      <c r="L82" s="58" t="s">
        <v>222</v>
      </c>
      <c r="M82" s="49"/>
      <c r="N82" s="25">
        <v>1</v>
      </c>
      <c r="O82" s="57">
        <v>1</v>
      </c>
      <c r="P82" s="57"/>
      <c r="Q82" s="36" t="s">
        <v>243</v>
      </c>
      <c r="R82" s="36" t="s">
        <v>168</v>
      </c>
      <c r="S82" s="27" t="s">
        <v>260</v>
      </c>
      <c r="T82" s="31" t="s">
        <v>261</v>
      </c>
    </row>
    <row r="83" spans="1:20" ht="12.75" customHeight="1">
      <c r="A83" s="24" t="s">
        <v>3</v>
      </c>
      <c r="B83" s="24" t="s">
        <v>198</v>
      </c>
      <c r="C83" s="57"/>
      <c r="D83" s="57"/>
      <c r="E83" s="57"/>
      <c r="F83" s="57"/>
      <c r="G83" s="30">
        <v>5</v>
      </c>
      <c r="H83" s="32">
        <v>1</v>
      </c>
      <c r="I83" s="33"/>
      <c r="J83" s="34" t="s">
        <v>572</v>
      </c>
      <c r="K83" s="24" t="s">
        <v>205</v>
      </c>
      <c r="L83" s="24" t="s">
        <v>222</v>
      </c>
      <c r="M83" s="30">
        <v>1</v>
      </c>
      <c r="N83" s="30">
        <v>1</v>
      </c>
      <c r="O83" s="30">
        <v>1</v>
      </c>
      <c r="P83" s="30"/>
      <c r="Q83" s="36" t="s">
        <v>264</v>
      </c>
      <c r="R83" s="36" t="s">
        <v>168</v>
      </c>
      <c r="S83" s="24" t="s">
        <v>265</v>
      </c>
      <c r="T83" s="35" t="s">
        <v>266</v>
      </c>
    </row>
    <row r="84" spans="1:20" ht="12.75" customHeight="1">
      <c r="A84" s="29" t="s">
        <v>3</v>
      </c>
      <c r="B84" s="24" t="s">
        <v>198</v>
      </c>
      <c r="C84" s="57"/>
      <c r="D84" s="57"/>
      <c r="E84" s="57"/>
      <c r="F84" s="57"/>
      <c r="G84" s="30">
        <v>5</v>
      </c>
      <c r="H84" s="33">
        <v>1</v>
      </c>
      <c r="I84" s="33"/>
      <c r="J84" s="36" t="s">
        <v>1098</v>
      </c>
      <c r="K84" s="58" t="s">
        <v>1107</v>
      </c>
      <c r="L84" s="24" t="s">
        <v>222</v>
      </c>
      <c r="M84" s="30">
        <v>1</v>
      </c>
      <c r="N84" s="30"/>
      <c r="O84" s="30"/>
      <c r="P84" s="30"/>
      <c r="Q84" s="36" t="s">
        <v>1095</v>
      </c>
      <c r="R84" s="36" t="s">
        <v>1096</v>
      </c>
      <c r="S84" s="167" t="s">
        <v>1094</v>
      </c>
      <c r="T84" s="168" t="s">
        <v>1093</v>
      </c>
    </row>
    <row r="85" spans="1:20" ht="12.75" customHeight="1">
      <c r="A85" s="24" t="s">
        <v>3</v>
      </c>
      <c r="B85" s="24" t="s">
        <v>198</v>
      </c>
      <c r="C85" s="57"/>
      <c r="D85" s="57"/>
      <c r="E85" s="57"/>
      <c r="F85" s="57"/>
      <c r="G85" s="25"/>
      <c r="H85" s="33">
        <v>1</v>
      </c>
      <c r="I85" s="33"/>
      <c r="J85" s="36" t="s">
        <v>14</v>
      </c>
      <c r="K85" s="24" t="s">
        <v>1081</v>
      </c>
      <c r="L85" s="24" t="s">
        <v>222</v>
      </c>
      <c r="M85" s="25">
        <v>1</v>
      </c>
      <c r="N85" s="25"/>
      <c r="O85" s="25"/>
      <c r="P85" s="25"/>
      <c r="Q85" s="36" t="s">
        <v>482</v>
      </c>
      <c r="R85" s="36" t="s">
        <v>235</v>
      </c>
      <c r="S85" s="24"/>
      <c r="T85" s="277" t="s">
        <v>1082</v>
      </c>
    </row>
    <row r="86" spans="1:20" ht="12.75" customHeight="1">
      <c r="A86" s="29" t="s">
        <v>3</v>
      </c>
      <c r="B86" s="24" t="s">
        <v>198</v>
      </c>
      <c r="C86" s="57"/>
      <c r="D86" s="57"/>
      <c r="E86" s="57"/>
      <c r="F86" s="57"/>
      <c r="G86" s="30">
        <v>5</v>
      </c>
      <c r="H86" s="32">
        <v>1</v>
      </c>
      <c r="I86" s="33"/>
      <c r="J86" s="34" t="s">
        <v>14</v>
      </c>
      <c r="K86" s="24" t="s">
        <v>530</v>
      </c>
      <c r="L86" s="58" t="s">
        <v>790</v>
      </c>
      <c r="M86" s="57">
        <v>1</v>
      </c>
      <c r="N86" s="57">
        <v>1</v>
      </c>
      <c r="O86" s="57">
        <v>1</v>
      </c>
      <c r="P86" s="57"/>
      <c r="Q86" s="36" t="s">
        <v>108</v>
      </c>
      <c r="R86" s="36" t="s">
        <v>215</v>
      </c>
      <c r="S86" s="24" t="s">
        <v>216</v>
      </c>
      <c r="T86" s="35" t="s">
        <v>217</v>
      </c>
    </row>
    <row r="87" spans="1:20" ht="12.75" customHeight="1">
      <c r="A87" s="29" t="s">
        <v>3</v>
      </c>
      <c r="B87" s="24" t="s">
        <v>198</v>
      </c>
      <c r="C87" s="57"/>
      <c r="D87" s="57"/>
      <c r="E87" s="57"/>
      <c r="F87" s="57">
        <v>1</v>
      </c>
      <c r="G87" s="30">
        <v>1</v>
      </c>
      <c r="H87" s="32">
        <v>1</v>
      </c>
      <c r="I87" s="33"/>
      <c r="J87" s="34" t="s">
        <v>14</v>
      </c>
      <c r="K87" s="24" t="s">
        <v>577</v>
      </c>
      <c r="L87" s="24" t="s">
        <v>671</v>
      </c>
      <c r="M87" s="30">
        <v>1</v>
      </c>
      <c r="N87" s="30">
        <v>1</v>
      </c>
      <c r="O87" s="30">
        <v>1</v>
      </c>
      <c r="P87" s="30"/>
      <c r="Q87" s="36" t="s">
        <v>188</v>
      </c>
      <c r="R87" s="36" t="s">
        <v>275</v>
      </c>
      <c r="S87" s="24" t="s">
        <v>276</v>
      </c>
      <c r="T87" s="35" t="s">
        <v>277</v>
      </c>
    </row>
    <row r="88" spans="1:20" ht="12.75" customHeight="1">
      <c r="A88" s="29" t="s">
        <v>3</v>
      </c>
      <c r="B88" s="24" t="s">
        <v>198</v>
      </c>
      <c r="C88" s="57"/>
      <c r="D88" s="57"/>
      <c r="E88" s="57"/>
      <c r="F88" s="57"/>
      <c r="G88" s="30">
        <v>5</v>
      </c>
      <c r="H88" s="32">
        <v>1</v>
      </c>
      <c r="I88" s="33"/>
      <c r="J88" s="34" t="s">
        <v>14</v>
      </c>
      <c r="K88" s="24" t="s">
        <v>212</v>
      </c>
      <c r="L88" s="24" t="s">
        <v>224</v>
      </c>
      <c r="M88" s="50" t="s">
        <v>526</v>
      </c>
      <c r="N88" s="30">
        <v>1</v>
      </c>
      <c r="O88" s="30">
        <v>1</v>
      </c>
      <c r="P88" s="30"/>
      <c r="Q88" s="36" t="s">
        <v>225</v>
      </c>
      <c r="R88" s="36" t="s">
        <v>202</v>
      </c>
      <c r="S88" s="24" t="s">
        <v>226</v>
      </c>
      <c r="T88" s="35" t="s">
        <v>1031</v>
      </c>
    </row>
    <row r="89" spans="1:20" ht="12.75" customHeight="1">
      <c r="A89" s="24" t="s">
        <v>3</v>
      </c>
      <c r="B89" s="24" t="s">
        <v>198</v>
      </c>
      <c r="C89" s="57"/>
      <c r="D89" s="57"/>
      <c r="E89" s="57"/>
      <c r="F89" s="57"/>
      <c r="G89" s="25">
        <v>5</v>
      </c>
      <c r="H89" s="33">
        <v>1</v>
      </c>
      <c r="I89" s="33">
        <v>1</v>
      </c>
      <c r="J89" s="36" t="s">
        <v>14</v>
      </c>
      <c r="K89" s="58" t="s">
        <v>952</v>
      </c>
      <c r="L89" s="24" t="s">
        <v>224</v>
      </c>
      <c r="M89" s="25">
        <v>1</v>
      </c>
      <c r="N89" s="25">
        <v>1</v>
      </c>
      <c r="O89" s="25">
        <v>1</v>
      </c>
      <c r="P89" s="25"/>
      <c r="Q89" s="36" t="s">
        <v>322</v>
      </c>
      <c r="R89" s="36" t="s">
        <v>323</v>
      </c>
      <c r="S89" s="24" t="s">
        <v>561</v>
      </c>
      <c r="T89" s="35" t="s">
        <v>562</v>
      </c>
    </row>
    <row r="90" spans="1:20" ht="12.75" customHeight="1">
      <c r="A90" s="29" t="s">
        <v>3</v>
      </c>
      <c r="B90" s="24" t="s">
        <v>198</v>
      </c>
      <c r="C90" s="57"/>
      <c r="D90" s="57"/>
      <c r="E90" s="57"/>
      <c r="F90" s="57"/>
      <c r="G90" s="30">
        <v>5</v>
      </c>
      <c r="H90" s="32">
        <v>1</v>
      </c>
      <c r="I90" s="33"/>
      <c r="J90" s="34" t="s">
        <v>14</v>
      </c>
      <c r="K90" s="24" t="s">
        <v>212</v>
      </c>
      <c r="L90" s="24" t="s">
        <v>224</v>
      </c>
      <c r="M90" s="59"/>
      <c r="N90" s="30">
        <v>1</v>
      </c>
      <c r="O90" s="30">
        <v>1</v>
      </c>
      <c r="P90" s="30"/>
      <c r="Q90" s="36" t="s">
        <v>236</v>
      </c>
      <c r="R90" s="36" t="s">
        <v>237</v>
      </c>
      <c r="S90" s="170" t="s">
        <v>969</v>
      </c>
      <c r="T90" s="35" t="s">
        <v>800</v>
      </c>
    </row>
    <row r="91" spans="1:20" ht="12.75" customHeight="1">
      <c r="A91" s="29" t="s">
        <v>3</v>
      </c>
      <c r="B91" s="24" t="s">
        <v>198</v>
      </c>
      <c r="C91" s="57"/>
      <c r="D91" s="57"/>
      <c r="E91" s="57"/>
      <c r="F91" s="57"/>
      <c r="G91" s="30">
        <v>5</v>
      </c>
      <c r="H91" s="32">
        <v>1</v>
      </c>
      <c r="I91" s="33"/>
      <c r="J91" s="34" t="s">
        <v>14</v>
      </c>
      <c r="K91" s="24" t="s">
        <v>874</v>
      </c>
      <c r="L91" s="24" t="s">
        <v>224</v>
      </c>
      <c r="M91" s="49"/>
      <c r="N91" s="25">
        <v>1</v>
      </c>
      <c r="O91" s="25">
        <v>1</v>
      </c>
      <c r="P91" s="25"/>
      <c r="Q91" s="36" t="s">
        <v>254</v>
      </c>
      <c r="R91" s="36" t="s">
        <v>251</v>
      </c>
      <c r="S91" s="279"/>
      <c r="T91" s="168" t="s">
        <v>1126</v>
      </c>
    </row>
    <row r="92" spans="1:20" ht="12.75" customHeight="1">
      <c r="A92" s="29" t="s">
        <v>3</v>
      </c>
      <c r="B92" s="24" t="s">
        <v>198</v>
      </c>
      <c r="C92" s="57"/>
      <c r="D92" s="57"/>
      <c r="E92" s="57"/>
      <c r="F92" s="57"/>
      <c r="G92" s="30">
        <v>5</v>
      </c>
      <c r="H92" s="32">
        <v>1</v>
      </c>
      <c r="I92" s="33">
        <v>1</v>
      </c>
      <c r="J92" s="34" t="s">
        <v>14</v>
      </c>
      <c r="K92" s="24" t="s">
        <v>681</v>
      </c>
      <c r="L92" s="24" t="s">
        <v>224</v>
      </c>
      <c r="M92" s="89">
        <v>1</v>
      </c>
      <c r="N92" s="30">
        <v>1</v>
      </c>
      <c r="O92" s="30">
        <v>1</v>
      </c>
      <c r="P92" s="30"/>
      <c r="Q92" s="36" t="s">
        <v>142</v>
      </c>
      <c r="R92" s="36" t="s">
        <v>283</v>
      </c>
      <c r="S92" s="27" t="s">
        <v>284</v>
      </c>
      <c r="T92" s="51" t="s">
        <v>285</v>
      </c>
    </row>
    <row r="93" spans="1:20" ht="12.75" customHeight="1">
      <c r="A93" s="29" t="s">
        <v>3</v>
      </c>
      <c r="B93" s="24" t="s">
        <v>198</v>
      </c>
      <c r="C93" s="57"/>
      <c r="D93" s="57"/>
      <c r="E93" s="57"/>
      <c r="F93" s="57">
        <v>1</v>
      </c>
      <c r="G93" s="30">
        <v>1</v>
      </c>
      <c r="H93" s="32">
        <v>0</v>
      </c>
      <c r="I93" s="32"/>
      <c r="J93" s="34" t="s">
        <v>14</v>
      </c>
      <c r="K93" s="24" t="s">
        <v>894</v>
      </c>
      <c r="L93" s="24" t="s">
        <v>592</v>
      </c>
      <c r="M93" s="45"/>
      <c r="N93" s="30">
        <v>1</v>
      </c>
      <c r="O93" s="30">
        <v>1</v>
      </c>
      <c r="P93" s="30"/>
      <c r="Q93" s="36" t="s">
        <v>213</v>
      </c>
      <c r="R93" s="36" t="s">
        <v>71</v>
      </c>
      <c r="S93" s="24" t="s">
        <v>214</v>
      </c>
      <c r="T93" s="35" t="s">
        <v>73</v>
      </c>
    </row>
    <row r="94" spans="1:20" ht="12.75" customHeight="1">
      <c r="A94" s="29" t="s">
        <v>3</v>
      </c>
      <c r="B94" s="24" t="s">
        <v>198</v>
      </c>
      <c r="C94" s="57"/>
      <c r="D94" s="57"/>
      <c r="E94" s="57"/>
      <c r="F94" s="57"/>
      <c r="G94" s="30">
        <v>1</v>
      </c>
      <c r="H94" s="32">
        <v>1</v>
      </c>
      <c r="I94" s="33"/>
      <c r="J94" s="36" t="s">
        <v>553</v>
      </c>
      <c r="K94" s="24" t="s">
        <v>896</v>
      </c>
      <c r="L94" s="24" t="s">
        <v>223</v>
      </c>
      <c r="M94" s="88"/>
      <c r="N94" s="30">
        <v>1</v>
      </c>
      <c r="O94" s="30">
        <v>1</v>
      </c>
      <c r="P94" s="30"/>
      <c r="Q94" s="36" t="s">
        <v>227</v>
      </c>
      <c r="R94" s="36" t="s">
        <v>46</v>
      </c>
      <c r="S94" s="24" t="s">
        <v>228</v>
      </c>
      <c r="T94" s="35" t="s">
        <v>229</v>
      </c>
    </row>
    <row r="95" spans="1:20" ht="12.75" customHeight="1">
      <c r="A95" s="29" t="s">
        <v>3</v>
      </c>
      <c r="B95" s="24" t="s">
        <v>198</v>
      </c>
      <c r="C95" s="57"/>
      <c r="D95" s="57"/>
      <c r="E95" s="57"/>
      <c r="F95" s="57"/>
      <c r="G95" s="30">
        <v>5</v>
      </c>
      <c r="H95" s="33">
        <v>1</v>
      </c>
      <c r="I95" s="33"/>
      <c r="J95" s="36" t="s">
        <v>14</v>
      </c>
      <c r="K95" s="24" t="s">
        <v>259</v>
      </c>
      <c r="L95" s="24" t="s">
        <v>223</v>
      </c>
      <c r="M95" s="30">
        <v>1</v>
      </c>
      <c r="N95" s="30">
        <v>1</v>
      </c>
      <c r="O95" s="30">
        <v>1</v>
      </c>
      <c r="P95" s="30"/>
      <c r="Q95" s="36" t="s">
        <v>230</v>
      </c>
      <c r="R95" s="36" t="s">
        <v>231</v>
      </c>
      <c r="S95" s="24"/>
      <c r="T95" s="26" t="s">
        <v>844</v>
      </c>
    </row>
    <row r="96" spans="1:20" ht="12.75" customHeight="1">
      <c r="A96" s="24" t="s">
        <v>3</v>
      </c>
      <c r="B96" s="58" t="s">
        <v>198</v>
      </c>
      <c r="C96" s="57">
        <v>1</v>
      </c>
      <c r="D96" s="57"/>
      <c r="E96" s="57"/>
      <c r="F96" s="57"/>
      <c r="G96" s="25">
        <v>5</v>
      </c>
      <c r="H96" s="33">
        <v>1</v>
      </c>
      <c r="I96" s="33"/>
      <c r="J96" s="36" t="s">
        <v>558</v>
      </c>
      <c r="K96" s="55" t="s">
        <v>1004</v>
      </c>
      <c r="L96" s="24" t="s">
        <v>223</v>
      </c>
      <c r="M96" s="25"/>
      <c r="N96" s="25">
        <v>1</v>
      </c>
      <c r="O96" s="25">
        <v>1</v>
      </c>
      <c r="P96" s="25"/>
      <c r="Q96" s="36" t="s">
        <v>178</v>
      </c>
      <c r="R96" s="36" t="s">
        <v>566</v>
      </c>
      <c r="S96" s="24" t="s">
        <v>567</v>
      </c>
      <c r="T96" s="35" t="s">
        <v>568</v>
      </c>
    </row>
    <row r="97" spans="1:20" ht="12.75" customHeight="1">
      <c r="A97" s="29" t="s">
        <v>3</v>
      </c>
      <c r="B97" s="24" t="s">
        <v>198</v>
      </c>
      <c r="C97" s="57"/>
      <c r="D97" s="57"/>
      <c r="E97" s="57"/>
      <c r="F97" s="57"/>
      <c r="G97" s="30">
        <v>5</v>
      </c>
      <c r="H97" s="33">
        <v>1</v>
      </c>
      <c r="I97" s="33"/>
      <c r="J97" s="36" t="s">
        <v>14</v>
      </c>
      <c r="K97" s="24" t="s">
        <v>259</v>
      </c>
      <c r="L97" s="24" t="s">
        <v>223</v>
      </c>
      <c r="M97" s="30">
        <v>1</v>
      </c>
      <c r="N97" s="30">
        <v>1</v>
      </c>
      <c r="O97" s="30">
        <v>1</v>
      </c>
      <c r="P97" s="30"/>
      <c r="Q97" s="36" t="s">
        <v>250</v>
      </c>
      <c r="R97" s="36" t="s">
        <v>251</v>
      </c>
      <c r="S97" s="279" t="s">
        <v>252</v>
      </c>
      <c r="T97" s="31" t="s">
        <v>253</v>
      </c>
    </row>
    <row r="98" spans="1:20" ht="12.75" customHeight="1">
      <c r="A98" s="24" t="s">
        <v>3</v>
      </c>
      <c r="B98" s="24" t="s">
        <v>198</v>
      </c>
      <c r="C98" s="57"/>
      <c r="D98" s="57"/>
      <c r="E98" s="57"/>
      <c r="F98" s="57"/>
      <c r="G98" s="25">
        <v>5</v>
      </c>
      <c r="H98" s="33">
        <v>1</v>
      </c>
      <c r="I98" s="33"/>
      <c r="J98" s="36" t="s">
        <v>14</v>
      </c>
      <c r="K98" s="24" t="s">
        <v>673</v>
      </c>
      <c r="L98" s="24" t="s">
        <v>223</v>
      </c>
      <c r="M98" s="25">
        <v>1</v>
      </c>
      <c r="N98" s="25">
        <v>1</v>
      </c>
      <c r="O98" s="25">
        <v>1</v>
      </c>
      <c r="P98" s="25"/>
      <c r="Q98" s="41" t="s">
        <v>477</v>
      </c>
      <c r="R98" s="41" t="s">
        <v>405</v>
      </c>
      <c r="S98" s="27" t="s">
        <v>786</v>
      </c>
      <c r="T98" s="31" t="s">
        <v>787</v>
      </c>
    </row>
    <row r="99" spans="1:20" ht="12.75" customHeight="1">
      <c r="A99" s="29" t="s">
        <v>3</v>
      </c>
      <c r="B99" s="24" t="s">
        <v>198</v>
      </c>
      <c r="C99" s="57"/>
      <c r="D99" s="57"/>
      <c r="E99" s="57"/>
      <c r="F99" s="57"/>
      <c r="G99" s="30">
        <v>5</v>
      </c>
      <c r="H99" s="33">
        <v>1</v>
      </c>
      <c r="I99" s="33"/>
      <c r="J99" s="36" t="s">
        <v>14</v>
      </c>
      <c r="K99" s="24" t="s">
        <v>799</v>
      </c>
      <c r="L99" s="58" t="s">
        <v>223</v>
      </c>
      <c r="M99" s="87">
        <v>1</v>
      </c>
      <c r="N99" s="88"/>
      <c r="O99" s="87">
        <v>1</v>
      </c>
      <c r="P99" s="87"/>
      <c r="Q99" s="36" t="s">
        <v>278</v>
      </c>
      <c r="R99" s="36" t="s">
        <v>279</v>
      </c>
      <c r="S99" s="24" t="s">
        <v>280</v>
      </c>
      <c r="T99" s="35" t="s">
        <v>281</v>
      </c>
    </row>
    <row r="100" spans="1:20" ht="12.75" customHeight="1">
      <c r="A100" s="29" t="s">
        <v>3</v>
      </c>
      <c r="B100" s="24" t="s">
        <v>198</v>
      </c>
      <c r="C100" s="57"/>
      <c r="D100" s="57"/>
      <c r="E100" s="57"/>
      <c r="F100" s="57"/>
      <c r="G100" s="30">
        <v>5</v>
      </c>
      <c r="H100" s="33">
        <v>1</v>
      </c>
      <c r="I100" s="33"/>
      <c r="J100" s="36" t="s">
        <v>14</v>
      </c>
      <c r="K100" s="24" t="s">
        <v>799</v>
      </c>
      <c r="L100" s="58" t="s">
        <v>223</v>
      </c>
      <c r="M100" s="87">
        <v>1</v>
      </c>
      <c r="N100" s="88"/>
      <c r="O100" s="87">
        <v>1</v>
      </c>
      <c r="P100" s="87"/>
      <c r="Q100" s="36" t="s">
        <v>282</v>
      </c>
      <c r="R100" s="36" t="s">
        <v>279</v>
      </c>
      <c r="S100" s="24"/>
      <c r="T100" s="26"/>
    </row>
    <row r="101" spans="1:20" ht="12.75" customHeight="1">
      <c r="A101" s="24" t="s">
        <v>3</v>
      </c>
      <c r="B101" s="58" t="s">
        <v>882</v>
      </c>
      <c r="C101" s="57"/>
      <c r="D101" s="57">
        <v>1</v>
      </c>
      <c r="E101" s="57">
        <v>1</v>
      </c>
      <c r="F101" s="57"/>
      <c r="G101" s="25">
        <v>5</v>
      </c>
      <c r="H101" s="33">
        <v>1</v>
      </c>
      <c r="I101" s="33"/>
      <c r="J101" s="36" t="s">
        <v>661</v>
      </c>
      <c r="K101" s="58" t="s">
        <v>935</v>
      </c>
      <c r="L101" s="86" t="s">
        <v>895</v>
      </c>
      <c r="M101" s="84"/>
      <c r="N101" s="57">
        <v>1</v>
      </c>
      <c r="O101" s="57">
        <v>1</v>
      </c>
      <c r="P101" s="57"/>
      <c r="Q101" s="36" t="s">
        <v>662</v>
      </c>
      <c r="R101" s="36" t="s">
        <v>663</v>
      </c>
      <c r="S101" s="24" t="s">
        <v>665</v>
      </c>
      <c r="T101" s="35" t="s">
        <v>666</v>
      </c>
    </row>
    <row r="102" spans="1:20" ht="12.75" customHeight="1">
      <c r="A102" s="24" t="s">
        <v>3</v>
      </c>
      <c r="B102" s="58" t="s">
        <v>882</v>
      </c>
      <c r="C102" s="57"/>
      <c r="D102" s="57">
        <v>1</v>
      </c>
      <c r="E102" s="57">
        <v>1</v>
      </c>
      <c r="F102" s="57"/>
      <c r="G102" s="25">
        <v>5</v>
      </c>
      <c r="H102" s="33">
        <v>1</v>
      </c>
      <c r="I102" s="33"/>
      <c r="J102" s="36" t="s">
        <v>661</v>
      </c>
      <c r="K102" s="58" t="s">
        <v>935</v>
      </c>
      <c r="L102" s="86" t="s">
        <v>895</v>
      </c>
      <c r="M102" s="84"/>
      <c r="N102" s="57">
        <v>1</v>
      </c>
      <c r="O102" s="57">
        <v>1</v>
      </c>
      <c r="P102" s="57"/>
      <c r="Q102" s="36" t="s">
        <v>664</v>
      </c>
      <c r="R102" s="36" t="s">
        <v>663</v>
      </c>
      <c r="S102" s="24"/>
      <c r="T102" s="35"/>
    </row>
    <row r="103" spans="1:20" ht="12.75" customHeight="1">
      <c r="A103" s="29" t="s">
        <v>3</v>
      </c>
      <c r="B103" s="24" t="s">
        <v>198</v>
      </c>
      <c r="C103" s="57"/>
      <c r="D103" s="57"/>
      <c r="E103" s="57"/>
      <c r="F103" s="57">
        <v>1</v>
      </c>
      <c r="G103" s="30">
        <v>1</v>
      </c>
      <c r="H103" s="32">
        <v>1</v>
      </c>
      <c r="I103" s="33"/>
      <c r="J103" s="36" t="s">
        <v>554</v>
      </c>
      <c r="K103" s="24" t="s">
        <v>555</v>
      </c>
      <c r="L103" s="24" t="s">
        <v>672</v>
      </c>
      <c r="M103" s="30">
        <v>1</v>
      </c>
      <c r="N103" s="88"/>
      <c r="O103" s="30">
        <v>1</v>
      </c>
      <c r="P103" s="30"/>
      <c r="Q103" s="36" t="s">
        <v>209</v>
      </c>
      <c r="R103" s="36" t="s">
        <v>206</v>
      </c>
      <c r="S103" s="24" t="s">
        <v>210</v>
      </c>
      <c r="T103" s="24" t="s">
        <v>211</v>
      </c>
    </row>
    <row r="104" spans="1:20" ht="12.75" customHeight="1">
      <c r="A104" s="29" t="s">
        <v>3</v>
      </c>
      <c r="B104" s="24" t="s">
        <v>198</v>
      </c>
      <c r="C104" s="57"/>
      <c r="D104" s="57"/>
      <c r="E104" s="57"/>
      <c r="F104" s="57">
        <v>1</v>
      </c>
      <c r="G104" s="30">
        <v>1</v>
      </c>
      <c r="H104" s="32">
        <v>1</v>
      </c>
      <c r="I104" s="33"/>
      <c r="J104" s="34" t="s">
        <v>14</v>
      </c>
      <c r="K104" s="24" t="s">
        <v>199</v>
      </c>
      <c r="L104" s="24" t="s">
        <v>200</v>
      </c>
      <c r="M104" s="30">
        <v>1</v>
      </c>
      <c r="N104" s="30">
        <v>1</v>
      </c>
      <c r="O104" s="30">
        <v>1</v>
      </c>
      <c r="P104" s="30"/>
      <c r="Q104" s="36" t="s">
        <v>201</v>
      </c>
      <c r="R104" s="36" t="s">
        <v>202</v>
      </c>
      <c r="S104" s="24" t="s">
        <v>203</v>
      </c>
      <c r="T104" s="35" t="s">
        <v>204</v>
      </c>
    </row>
    <row r="105" spans="1:20" ht="12.75" customHeight="1">
      <c r="A105" s="29" t="s">
        <v>3</v>
      </c>
      <c r="B105" s="24" t="s">
        <v>198</v>
      </c>
      <c r="C105" s="57"/>
      <c r="D105" s="57"/>
      <c r="E105" s="57"/>
      <c r="F105" s="57"/>
      <c r="G105" s="30">
        <v>5</v>
      </c>
      <c r="H105" s="32">
        <v>1</v>
      </c>
      <c r="I105" s="33">
        <v>1</v>
      </c>
      <c r="J105" s="34" t="s">
        <v>14</v>
      </c>
      <c r="K105" s="24" t="s">
        <v>1102</v>
      </c>
      <c r="L105" s="24"/>
      <c r="M105" s="89">
        <v>1</v>
      </c>
      <c r="N105" s="30"/>
      <c r="O105" s="30"/>
      <c r="P105" s="30"/>
      <c r="Q105" s="36" t="s">
        <v>527</v>
      </c>
      <c r="R105" s="36" t="s">
        <v>283</v>
      </c>
      <c r="S105" s="177" t="s">
        <v>1101</v>
      </c>
      <c r="T105" s="314" t="s">
        <v>1100</v>
      </c>
    </row>
    <row r="106" spans="1:20" ht="12.75" customHeight="1">
      <c r="A106" s="24" t="s">
        <v>3</v>
      </c>
      <c r="B106" s="24" t="s">
        <v>198</v>
      </c>
      <c r="C106" s="57">
        <v>1</v>
      </c>
      <c r="D106" s="57"/>
      <c r="E106" s="57"/>
      <c r="F106" s="57"/>
      <c r="G106" s="25">
        <v>5</v>
      </c>
      <c r="H106" s="33">
        <v>1</v>
      </c>
      <c r="I106" s="33">
        <v>1</v>
      </c>
      <c r="J106" s="36" t="s">
        <v>14</v>
      </c>
      <c r="K106" s="191" t="s">
        <v>925</v>
      </c>
      <c r="L106" s="58"/>
      <c r="M106" s="25">
        <v>1</v>
      </c>
      <c r="N106" s="84"/>
      <c r="O106" s="25">
        <v>1</v>
      </c>
      <c r="P106" s="25"/>
      <c r="Q106" s="36" t="s">
        <v>286</v>
      </c>
      <c r="R106" s="36" t="s">
        <v>287</v>
      </c>
      <c r="S106" s="24" t="s">
        <v>288</v>
      </c>
      <c r="T106" s="35" t="s">
        <v>289</v>
      </c>
    </row>
    <row r="107" spans="1:20" ht="12.75" customHeight="1">
      <c r="A107" s="24" t="s">
        <v>3</v>
      </c>
      <c r="B107" s="24" t="s">
        <v>297</v>
      </c>
      <c r="C107" s="57"/>
      <c r="D107" s="57"/>
      <c r="E107" s="57"/>
      <c r="F107" s="57">
        <v>1</v>
      </c>
      <c r="G107" s="25">
        <v>1</v>
      </c>
      <c r="H107" s="33">
        <v>1</v>
      </c>
      <c r="I107" s="33"/>
      <c r="J107" s="36" t="s">
        <v>14</v>
      </c>
      <c r="K107" s="24" t="s">
        <v>607</v>
      </c>
      <c r="L107" s="24"/>
      <c r="M107" s="25">
        <v>1</v>
      </c>
      <c r="N107" s="25">
        <v>1</v>
      </c>
      <c r="O107" s="25">
        <v>1</v>
      </c>
      <c r="P107" s="25"/>
      <c r="Q107" s="36" t="s">
        <v>298</v>
      </c>
      <c r="R107" s="36" t="s">
        <v>299</v>
      </c>
      <c r="S107" s="24" t="s">
        <v>300</v>
      </c>
      <c r="T107" s="35" t="s">
        <v>301</v>
      </c>
    </row>
    <row r="108" spans="1:20" ht="12.75" customHeight="1">
      <c r="A108" s="24" t="s">
        <v>3</v>
      </c>
      <c r="B108" s="24" t="s">
        <v>297</v>
      </c>
      <c r="C108" s="57"/>
      <c r="D108" s="57"/>
      <c r="E108" s="57"/>
      <c r="F108" s="57">
        <v>1</v>
      </c>
      <c r="G108" s="25">
        <v>1</v>
      </c>
      <c r="H108" s="33">
        <v>1</v>
      </c>
      <c r="I108" s="33"/>
      <c r="J108" s="36" t="s">
        <v>14</v>
      </c>
      <c r="K108" s="24" t="s">
        <v>302</v>
      </c>
      <c r="L108" s="24"/>
      <c r="M108" s="25">
        <v>1</v>
      </c>
      <c r="N108" s="25">
        <v>1</v>
      </c>
      <c r="O108" s="84"/>
      <c r="P108" s="25"/>
      <c r="Q108" s="36" t="s">
        <v>219</v>
      </c>
      <c r="R108" s="36" t="s">
        <v>303</v>
      </c>
      <c r="S108" s="24" t="s">
        <v>304</v>
      </c>
      <c r="T108" s="35" t="s">
        <v>305</v>
      </c>
    </row>
    <row r="109" spans="1:20" ht="12.75" customHeight="1">
      <c r="A109" s="29" t="s">
        <v>3</v>
      </c>
      <c r="B109" s="24" t="s">
        <v>297</v>
      </c>
      <c r="C109" s="57"/>
      <c r="D109" s="57"/>
      <c r="E109" s="57"/>
      <c r="F109" s="57"/>
      <c r="G109" s="25">
        <v>3</v>
      </c>
      <c r="H109" s="33">
        <v>0</v>
      </c>
      <c r="I109" s="33"/>
      <c r="J109" s="36" t="s">
        <v>14</v>
      </c>
      <c r="K109" s="24" t="s">
        <v>897</v>
      </c>
      <c r="L109" s="24"/>
      <c r="M109" s="25">
        <v>0</v>
      </c>
      <c r="N109" s="25">
        <v>0</v>
      </c>
      <c r="O109" s="25">
        <v>0</v>
      </c>
      <c r="P109" s="25"/>
      <c r="Q109" s="36" t="s">
        <v>603</v>
      </c>
      <c r="R109" s="36" t="s">
        <v>67</v>
      </c>
      <c r="S109" s="24" t="s">
        <v>604</v>
      </c>
      <c r="T109" s="35" t="s">
        <v>605</v>
      </c>
    </row>
    <row r="110" spans="1:20" ht="12.75" customHeight="1">
      <c r="A110" s="24" t="s">
        <v>3</v>
      </c>
      <c r="B110" s="24" t="s">
        <v>297</v>
      </c>
      <c r="C110" s="57"/>
      <c r="D110" s="57"/>
      <c r="E110" s="57"/>
      <c r="F110" s="57"/>
      <c r="G110" s="25">
        <v>3</v>
      </c>
      <c r="H110" s="33">
        <v>1</v>
      </c>
      <c r="I110" s="33"/>
      <c r="J110" s="36" t="s">
        <v>14</v>
      </c>
      <c r="K110" s="24" t="s">
        <v>309</v>
      </c>
      <c r="L110" s="24"/>
      <c r="M110" s="57">
        <v>1</v>
      </c>
      <c r="N110" s="57">
        <v>1</v>
      </c>
      <c r="O110" s="57">
        <v>1</v>
      </c>
      <c r="P110" s="57"/>
      <c r="Q110" s="36" t="s">
        <v>310</v>
      </c>
      <c r="R110" s="36" t="s">
        <v>303</v>
      </c>
      <c r="S110" s="24"/>
      <c r="T110" s="35" t="s">
        <v>305</v>
      </c>
    </row>
    <row r="111" spans="1:20" ht="12.75" customHeight="1">
      <c r="A111" s="24" t="s">
        <v>3</v>
      </c>
      <c r="B111" s="24" t="s">
        <v>297</v>
      </c>
      <c r="C111" s="57"/>
      <c r="D111" s="57"/>
      <c r="E111" s="57"/>
      <c r="F111" s="57"/>
      <c r="G111" s="25">
        <v>3</v>
      </c>
      <c r="H111" s="33">
        <v>1</v>
      </c>
      <c r="I111" s="33"/>
      <c r="J111" s="36" t="s">
        <v>14</v>
      </c>
      <c r="K111" s="58" t="s">
        <v>933</v>
      </c>
      <c r="L111" s="24"/>
      <c r="M111" s="25">
        <v>1</v>
      </c>
      <c r="N111" s="57">
        <v>1</v>
      </c>
      <c r="O111" s="57">
        <v>1</v>
      </c>
      <c r="P111" s="57"/>
      <c r="Q111" s="36" t="s">
        <v>225</v>
      </c>
      <c r="R111" s="36" t="s">
        <v>306</v>
      </c>
      <c r="S111" s="24" t="s">
        <v>524</v>
      </c>
      <c r="T111" s="26" t="s">
        <v>508</v>
      </c>
    </row>
    <row r="112" spans="1:20" ht="12.75" customHeight="1">
      <c r="A112" s="24" t="s">
        <v>3</v>
      </c>
      <c r="B112" s="24" t="s">
        <v>321</v>
      </c>
      <c r="C112" s="57"/>
      <c r="D112" s="57"/>
      <c r="E112" s="57"/>
      <c r="F112" s="57">
        <v>1</v>
      </c>
      <c r="G112" s="25">
        <v>1</v>
      </c>
      <c r="H112" s="33">
        <v>1</v>
      </c>
      <c r="I112" s="33">
        <v>1</v>
      </c>
      <c r="J112" s="36" t="s">
        <v>14</v>
      </c>
      <c r="K112" s="24" t="s">
        <v>914</v>
      </c>
      <c r="L112" s="24"/>
      <c r="M112" s="25">
        <v>1</v>
      </c>
      <c r="N112" s="25">
        <v>1</v>
      </c>
      <c r="O112" s="25">
        <v>1</v>
      </c>
      <c r="P112" s="25"/>
      <c r="Q112" s="36" t="s">
        <v>355</v>
      </c>
      <c r="R112" s="36" t="s">
        <v>356</v>
      </c>
      <c r="S112" s="24" t="s">
        <v>357</v>
      </c>
      <c r="T112" s="26" t="s">
        <v>358</v>
      </c>
    </row>
    <row r="113" spans="1:20" ht="12.75" customHeight="1">
      <c r="A113" s="24" t="s">
        <v>3</v>
      </c>
      <c r="B113" s="24" t="s">
        <v>321</v>
      </c>
      <c r="C113" s="57"/>
      <c r="D113" s="57"/>
      <c r="E113" s="57"/>
      <c r="F113" s="57">
        <v>1</v>
      </c>
      <c r="G113" s="25">
        <v>1</v>
      </c>
      <c r="H113" s="33">
        <v>1</v>
      </c>
      <c r="I113" s="33">
        <v>1</v>
      </c>
      <c r="J113" s="36" t="s">
        <v>14</v>
      </c>
      <c r="K113" s="55" t="s">
        <v>1137</v>
      </c>
      <c r="L113" s="24"/>
      <c r="M113" s="25">
        <v>1</v>
      </c>
      <c r="N113" s="54">
        <v>1</v>
      </c>
      <c r="O113" s="54">
        <v>1</v>
      </c>
      <c r="P113" s="25"/>
      <c r="Q113" s="36" t="s">
        <v>366</v>
      </c>
      <c r="R113" s="36" t="s">
        <v>11</v>
      </c>
      <c r="S113" s="24" t="s">
        <v>824</v>
      </c>
      <c r="T113" s="35" t="s">
        <v>823</v>
      </c>
    </row>
    <row r="114" spans="1:20" ht="12.75" customHeight="1">
      <c r="A114" s="24" t="s">
        <v>3</v>
      </c>
      <c r="B114" s="24" t="s">
        <v>321</v>
      </c>
      <c r="C114" s="57"/>
      <c r="D114" s="57"/>
      <c r="E114" s="57"/>
      <c r="F114" s="57">
        <v>1</v>
      </c>
      <c r="G114" s="25">
        <v>1</v>
      </c>
      <c r="H114" s="33">
        <v>1</v>
      </c>
      <c r="I114" s="33">
        <v>1</v>
      </c>
      <c r="J114" s="36" t="s">
        <v>14</v>
      </c>
      <c r="K114" s="24" t="s">
        <v>1146</v>
      </c>
      <c r="L114" s="24"/>
      <c r="M114" s="25">
        <v>1</v>
      </c>
      <c r="N114" s="25">
        <v>1</v>
      </c>
      <c r="O114" s="25">
        <v>1</v>
      </c>
      <c r="P114" s="25"/>
      <c r="Q114" s="36" t="s">
        <v>184</v>
      </c>
      <c r="R114" s="36" t="s">
        <v>78</v>
      </c>
      <c r="S114" s="24" t="s">
        <v>324</v>
      </c>
      <c r="T114" s="24" t="s">
        <v>325</v>
      </c>
    </row>
    <row r="115" spans="1:20" ht="12.75" customHeight="1">
      <c r="A115" s="24" t="s">
        <v>3</v>
      </c>
      <c r="B115" s="24" t="s">
        <v>321</v>
      </c>
      <c r="C115" s="57"/>
      <c r="D115" s="57"/>
      <c r="E115" s="57"/>
      <c r="F115" s="57">
        <v>1</v>
      </c>
      <c r="G115" s="25">
        <v>1</v>
      </c>
      <c r="H115" s="33">
        <v>1</v>
      </c>
      <c r="I115" s="33"/>
      <c r="J115" s="36" t="s">
        <v>14</v>
      </c>
      <c r="K115" s="58" t="s">
        <v>898</v>
      </c>
      <c r="L115" s="24"/>
      <c r="M115" s="25">
        <v>1</v>
      </c>
      <c r="N115" s="54">
        <v>1</v>
      </c>
      <c r="O115" s="54">
        <v>1</v>
      </c>
      <c r="P115" s="25"/>
      <c r="Q115" s="36" t="s">
        <v>66</v>
      </c>
      <c r="R115" s="36" t="s">
        <v>337</v>
      </c>
      <c r="S115" s="24" t="s">
        <v>602</v>
      </c>
      <c r="T115" s="35" t="s">
        <v>541</v>
      </c>
    </row>
    <row r="116" spans="1:20" ht="12.75" customHeight="1">
      <c r="A116" s="24" t="s">
        <v>3</v>
      </c>
      <c r="B116" s="24" t="s">
        <v>321</v>
      </c>
      <c r="C116" s="57"/>
      <c r="D116" s="57"/>
      <c r="E116" s="57"/>
      <c r="F116" s="57">
        <v>1</v>
      </c>
      <c r="G116" s="25">
        <v>1</v>
      </c>
      <c r="H116" s="33">
        <v>1</v>
      </c>
      <c r="I116" s="33"/>
      <c r="J116" s="36" t="s">
        <v>14</v>
      </c>
      <c r="K116" s="24" t="s">
        <v>899</v>
      </c>
      <c r="L116" s="24"/>
      <c r="M116" s="25">
        <v>1</v>
      </c>
      <c r="N116" s="54">
        <v>1</v>
      </c>
      <c r="O116" s="54">
        <v>1</v>
      </c>
      <c r="P116" s="25"/>
      <c r="Q116" s="36" t="s">
        <v>336</v>
      </c>
      <c r="R116" s="36" t="s">
        <v>337</v>
      </c>
      <c r="S116" s="24" t="s">
        <v>338</v>
      </c>
      <c r="T116" s="35" t="s">
        <v>339</v>
      </c>
    </row>
    <row r="117" spans="1:20" ht="12.75" customHeight="1">
      <c r="A117" s="24" t="s">
        <v>3</v>
      </c>
      <c r="B117" s="24" t="s">
        <v>321</v>
      </c>
      <c r="C117" s="57"/>
      <c r="D117" s="57"/>
      <c r="E117" s="57"/>
      <c r="F117" s="57">
        <v>1</v>
      </c>
      <c r="G117" s="25">
        <v>1</v>
      </c>
      <c r="H117" s="33">
        <v>1</v>
      </c>
      <c r="I117" s="33"/>
      <c r="J117" s="36" t="s">
        <v>14</v>
      </c>
      <c r="K117" s="24" t="s">
        <v>606</v>
      </c>
      <c r="L117" s="24"/>
      <c r="M117" s="25">
        <v>1</v>
      </c>
      <c r="N117" s="25">
        <v>1</v>
      </c>
      <c r="O117" s="25">
        <v>1</v>
      </c>
      <c r="P117" s="25"/>
      <c r="Q117" s="36" t="s">
        <v>329</v>
      </c>
      <c r="R117" s="36" t="s">
        <v>37</v>
      </c>
      <c r="S117" s="24" t="s">
        <v>330</v>
      </c>
      <c r="T117" s="35" t="s">
        <v>331</v>
      </c>
    </row>
    <row r="118" spans="1:20" ht="12.75" customHeight="1">
      <c r="A118" s="24" t="s">
        <v>3</v>
      </c>
      <c r="B118" s="24" t="s">
        <v>321</v>
      </c>
      <c r="C118" s="57"/>
      <c r="D118" s="57"/>
      <c r="E118" s="57"/>
      <c r="F118" s="57"/>
      <c r="G118" s="25">
        <v>1</v>
      </c>
      <c r="H118" s="33">
        <v>1</v>
      </c>
      <c r="I118" s="33"/>
      <c r="J118" s="36" t="s">
        <v>14</v>
      </c>
      <c r="K118" s="58" t="s">
        <v>1006</v>
      </c>
      <c r="L118" s="24"/>
      <c r="M118" s="25">
        <v>1</v>
      </c>
      <c r="N118" s="25">
        <v>1</v>
      </c>
      <c r="O118" s="25">
        <v>1</v>
      </c>
      <c r="P118" s="25"/>
      <c r="Q118" s="36" t="s">
        <v>10</v>
      </c>
      <c r="R118" s="36" t="s">
        <v>157</v>
      </c>
      <c r="S118" s="24" t="s">
        <v>158</v>
      </c>
      <c r="T118" s="35" t="s">
        <v>871</v>
      </c>
    </row>
    <row r="119" spans="1:20" ht="12.75" customHeight="1">
      <c r="A119" s="29" t="s">
        <v>3</v>
      </c>
      <c r="B119" s="24" t="s">
        <v>321</v>
      </c>
      <c r="C119" s="57"/>
      <c r="D119" s="57"/>
      <c r="E119" s="57"/>
      <c r="F119" s="57"/>
      <c r="G119" s="30">
        <v>3</v>
      </c>
      <c r="H119" s="32">
        <v>1</v>
      </c>
      <c r="I119" s="33">
        <v>1</v>
      </c>
      <c r="J119" s="34" t="s">
        <v>14</v>
      </c>
      <c r="K119" s="191" t="s">
        <v>979</v>
      </c>
      <c r="L119" s="24"/>
      <c r="M119" s="57">
        <v>1</v>
      </c>
      <c r="N119" s="57">
        <v>1</v>
      </c>
      <c r="O119" s="57">
        <v>1</v>
      </c>
      <c r="P119" s="25"/>
      <c r="Q119" s="36" t="s">
        <v>31</v>
      </c>
      <c r="R119" s="36" t="s">
        <v>235</v>
      </c>
      <c r="S119" s="24" t="s">
        <v>590</v>
      </c>
      <c r="T119" s="189" t="s">
        <v>589</v>
      </c>
    </row>
    <row r="120" spans="1:20" ht="12.75" customHeight="1">
      <c r="A120" s="29" t="s">
        <v>3</v>
      </c>
      <c r="B120" s="58" t="s">
        <v>321</v>
      </c>
      <c r="C120" s="57"/>
      <c r="D120" s="57"/>
      <c r="E120" s="57"/>
      <c r="F120" s="57"/>
      <c r="G120" s="25">
        <v>3</v>
      </c>
      <c r="H120" s="33">
        <v>1</v>
      </c>
      <c r="I120" s="33">
        <v>1</v>
      </c>
      <c r="J120" s="36" t="s">
        <v>14</v>
      </c>
      <c r="K120" s="58" t="s">
        <v>954</v>
      </c>
      <c r="L120" s="24"/>
      <c r="M120" s="25">
        <v>1</v>
      </c>
      <c r="N120" s="57">
        <v>1</v>
      </c>
      <c r="O120" s="57">
        <v>1</v>
      </c>
      <c r="P120" s="25"/>
      <c r="Q120" s="36" t="s">
        <v>243</v>
      </c>
      <c r="R120" s="36" t="s">
        <v>153</v>
      </c>
      <c r="S120" s="24" t="s">
        <v>829</v>
      </c>
      <c r="T120" s="35" t="s">
        <v>830</v>
      </c>
    </row>
    <row r="121" spans="1:20" ht="12.75" customHeight="1">
      <c r="A121" s="24" t="s">
        <v>3</v>
      </c>
      <c r="B121" s="53" t="s">
        <v>321</v>
      </c>
      <c r="C121" s="57"/>
      <c r="D121" s="57"/>
      <c r="E121" s="57"/>
      <c r="F121" s="57"/>
      <c r="G121" s="25">
        <v>3</v>
      </c>
      <c r="H121" s="33">
        <v>1</v>
      </c>
      <c r="I121" s="33"/>
      <c r="J121" s="36" t="s">
        <v>14</v>
      </c>
      <c r="K121" s="53" t="s">
        <v>794</v>
      </c>
      <c r="L121" s="24"/>
      <c r="M121" s="49"/>
      <c r="N121" s="25">
        <v>1</v>
      </c>
      <c r="O121" s="25">
        <v>1</v>
      </c>
      <c r="P121" s="25"/>
      <c r="Q121" s="36" t="s">
        <v>184</v>
      </c>
      <c r="R121" s="36" t="s">
        <v>306</v>
      </c>
      <c r="S121" s="24" t="s">
        <v>307</v>
      </c>
      <c r="T121" s="35" t="s">
        <v>308</v>
      </c>
    </row>
    <row r="122" spans="1:20" ht="12.75" customHeight="1">
      <c r="A122" s="24" t="s">
        <v>3</v>
      </c>
      <c r="B122" s="24" t="s">
        <v>321</v>
      </c>
      <c r="C122" s="57"/>
      <c r="D122" s="57"/>
      <c r="E122" s="57"/>
      <c r="F122" s="57"/>
      <c r="G122" s="25">
        <v>5</v>
      </c>
      <c r="H122" s="33">
        <v>1</v>
      </c>
      <c r="I122" s="33"/>
      <c r="J122" s="36" t="s">
        <v>14</v>
      </c>
      <c r="K122" s="24" t="s">
        <v>912</v>
      </c>
      <c r="L122" s="24"/>
      <c r="M122" s="57"/>
      <c r="N122" s="57">
        <v>1</v>
      </c>
      <c r="O122" s="57">
        <v>1</v>
      </c>
      <c r="P122" s="57"/>
      <c r="Q122" s="36" t="s">
        <v>41</v>
      </c>
      <c r="R122" s="36" t="s">
        <v>344</v>
      </c>
      <c r="S122" s="24" t="s">
        <v>884</v>
      </c>
      <c r="T122" s="35" t="s">
        <v>345</v>
      </c>
    </row>
    <row r="123" spans="1:20" ht="12.75" customHeight="1">
      <c r="A123" s="24" t="s">
        <v>3</v>
      </c>
      <c r="B123" s="24" t="s">
        <v>321</v>
      </c>
      <c r="C123" s="57"/>
      <c r="D123" s="57"/>
      <c r="E123" s="57"/>
      <c r="F123" s="57"/>
      <c r="G123" s="25">
        <v>5</v>
      </c>
      <c r="H123" s="33">
        <v>1</v>
      </c>
      <c r="I123" s="33"/>
      <c r="J123" s="36" t="s">
        <v>14</v>
      </c>
      <c r="K123" s="24" t="s">
        <v>346</v>
      </c>
      <c r="L123" s="24"/>
      <c r="M123" s="25">
        <v>0</v>
      </c>
      <c r="N123" s="25">
        <v>0</v>
      </c>
      <c r="O123" s="25">
        <v>0</v>
      </c>
      <c r="P123" s="25"/>
      <c r="Q123" s="36" t="s">
        <v>347</v>
      </c>
      <c r="R123" s="36" t="s">
        <v>348</v>
      </c>
      <c r="S123" s="24" t="s">
        <v>839</v>
      </c>
      <c r="T123" s="35" t="s">
        <v>349</v>
      </c>
    </row>
    <row r="124" spans="1:20" ht="12.75" customHeight="1">
      <c r="A124" s="29" t="s">
        <v>3</v>
      </c>
      <c r="B124" s="24" t="s">
        <v>321</v>
      </c>
      <c r="C124" s="57"/>
      <c r="D124" s="57"/>
      <c r="E124" s="57"/>
      <c r="F124" s="57"/>
      <c r="G124" s="30">
        <v>5</v>
      </c>
      <c r="H124" s="32">
        <v>1</v>
      </c>
      <c r="I124" s="33"/>
      <c r="J124" s="36" t="s">
        <v>14</v>
      </c>
      <c r="K124" s="24" t="s">
        <v>1071</v>
      </c>
      <c r="L124" s="24"/>
      <c r="M124" s="88"/>
      <c r="N124" s="30">
        <v>1</v>
      </c>
      <c r="O124" s="30">
        <v>1</v>
      </c>
      <c r="P124" s="30"/>
      <c r="Q124" s="36" t="s">
        <v>150</v>
      </c>
      <c r="R124" s="36" t="s">
        <v>46</v>
      </c>
      <c r="S124" s="24" t="s">
        <v>228</v>
      </c>
      <c r="T124" s="35" t="s">
        <v>229</v>
      </c>
    </row>
    <row r="125" spans="1:20" ht="12.75" customHeight="1">
      <c r="A125" s="24" t="s">
        <v>3</v>
      </c>
      <c r="B125" s="24" t="s">
        <v>321</v>
      </c>
      <c r="C125" s="57"/>
      <c r="D125" s="57"/>
      <c r="E125" s="57"/>
      <c r="F125" s="57"/>
      <c r="G125" s="25">
        <v>5</v>
      </c>
      <c r="H125" s="33">
        <v>1</v>
      </c>
      <c r="I125" s="33">
        <v>1</v>
      </c>
      <c r="J125" s="36" t="s">
        <v>14</v>
      </c>
      <c r="K125" s="24" t="s">
        <v>1041</v>
      </c>
      <c r="L125" s="24"/>
      <c r="M125" s="25">
        <v>1</v>
      </c>
      <c r="N125" s="25">
        <v>1</v>
      </c>
      <c r="O125" s="25">
        <v>1</v>
      </c>
      <c r="P125" s="57"/>
      <c r="Q125" s="36" t="s">
        <v>254</v>
      </c>
      <c r="R125" s="36" t="s">
        <v>351</v>
      </c>
      <c r="S125" s="24" t="s">
        <v>840</v>
      </c>
      <c r="T125" s="35" t="s">
        <v>352</v>
      </c>
    </row>
    <row r="126" spans="1:20" ht="12.75" customHeight="1">
      <c r="A126" s="24" t="s">
        <v>3</v>
      </c>
      <c r="B126" s="24" t="s">
        <v>321</v>
      </c>
      <c r="C126" s="57"/>
      <c r="D126" s="57"/>
      <c r="E126" s="57"/>
      <c r="F126" s="57"/>
      <c r="G126" s="25">
        <v>5</v>
      </c>
      <c r="H126" s="33">
        <v>1</v>
      </c>
      <c r="I126" s="33">
        <v>1</v>
      </c>
      <c r="J126" s="36" t="s">
        <v>670</v>
      </c>
      <c r="K126" s="53" t="s">
        <v>910</v>
      </c>
      <c r="L126" s="24"/>
      <c r="M126" s="57">
        <v>1</v>
      </c>
      <c r="N126" s="57">
        <v>1</v>
      </c>
      <c r="O126" s="57">
        <v>1</v>
      </c>
      <c r="P126" s="25"/>
      <c r="Q126" s="36" t="s">
        <v>54</v>
      </c>
      <c r="R126" s="36" t="s">
        <v>55</v>
      </c>
      <c r="S126" s="24" t="s">
        <v>56</v>
      </c>
      <c r="T126" s="277" t="s">
        <v>1164</v>
      </c>
    </row>
    <row r="127" spans="1:20" ht="12.75" customHeight="1">
      <c r="A127" s="24" t="s">
        <v>3</v>
      </c>
      <c r="B127" s="24" t="s">
        <v>321</v>
      </c>
      <c r="C127" s="57"/>
      <c r="D127" s="57"/>
      <c r="E127" s="57"/>
      <c r="F127" s="57"/>
      <c r="G127" s="25">
        <v>5</v>
      </c>
      <c r="H127" s="33">
        <v>1</v>
      </c>
      <c r="I127" s="33"/>
      <c r="J127" s="36" t="s">
        <v>14</v>
      </c>
      <c r="K127" s="24" t="s">
        <v>332</v>
      </c>
      <c r="L127" s="24"/>
      <c r="M127" s="25"/>
      <c r="N127" s="25"/>
      <c r="O127" s="25"/>
      <c r="P127" s="25"/>
      <c r="Q127" s="36" t="s">
        <v>353</v>
      </c>
      <c r="R127" s="36" t="s">
        <v>354</v>
      </c>
      <c r="S127" s="161" t="s">
        <v>841</v>
      </c>
      <c r="T127" s="35" t="s">
        <v>842</v>
      </c>
    </row>
    <row r="128" spans="1:20" ht="12.75" customHeight="1">
      <c r="A128" s="24" t="s">
        <v>3</v>
      </c>
      <c r="B128" s="24" t="s">
        <v>321</v>
      </c>
      <c r="C128" s="57"/>
      <c r="D128" s="57"/>
      <c r="E128" s="57"/>
      <c r="F128" s="57"/>
      <c r="G128" s="25">
        <v>5</v>
      </c>
      <c r="H128" s="33">
        <v>1</v>
      </c>
      <c r="I128" s="33"/>
      <c r="J128" s="36" t="s">
        <v>364</v>
      </c>
      <c r="K128" s="24" t="s">
        <v>1042</v>
      </c>
      <c r="L128" s="24"/>
      <c r="M128" s="25">
        <v>1</v>
      </c>
      <c r="N128" s="25"/>
      <c r="O128" s="25"/>
      <c r="P128" s="57">
        <v>1</v>
      </c>
      <c r="Q128" s="36" t="s">
        <v>54</v>
      </c>
      <c r="R128" s="36" t="s">
        <v>365</v>
      </c>
      <c r="S128" s="24" t="s">
        <v>814</v>
      </c>
      <c r="T128" s="35" t="s">
        <v>813</v>
      </c>
    </row>
    <row r="129" spans="1:20" ht="12.75" customHeight="1">
      <c r="A129" s="24" t="s">
        <v>3</v>
      </c>
      <c r="B129" s="24" t="s">
        <v>321</v>
      </c>
      <c r="C129" s="57"/>
      <c r="D129" s="57"/>
      <c r="E129" s="57"/>
      <c r="F129" s="57"/>
      <c r="G129" s="25">
        <v>5</v>
      </c>
      <c r="H129" s="33">
        <v>1</v>
      </c>
      <c r="I129" s="33">
        <v>1</v>
      </c>
      <c r="J129" s="36" t="s">
        <v>556</v>
      </c>
      <c r="K129" s="24" t="s">
        <v>980</v>
      </c>
      <c r="L129" s="24"/>
      <c r="M129" s="25">
        <v>1</v>
      </c>
      <c r="N129" s="84"/>
      <c r="O129" s="84"/>
      <c r="P129" s="25"/>
      <c r="Q129" s="36" t="s">
        <v>286</v>
      </c>
      <c r="R129" s="36" t="s">
        <v>525</v>
      </c>
      <c r="S129" s="58" t="s">
        <v>968</v>
      </c>
      <c r="T129" s="281" t="s">
        <v>1077</v>
      </c>
    </row>
    <row r="130" spans="1:20" ht="12.75" customHeight="1">
      <c r="A130" s="24" t="s">
        <v>3</v>
      </c>
      <c r="B130" s="179" t="s">
        <v>321</v>
      </c>
      <c r="C130" s="57"/>
      <c r="D130" s="57"/>
      <c r="E130" s="57"/>
      <c r="F130" s="57"/>
      <c r="G130" s="25">
        <v>5</v>
      </c>
      <c r="H130" s="33">
        <v>1</v>
      </c>
      <c r="I130" s="33">
        <v>1</v>
      </c>
      <c r="J130" s="36" t="s">
        <v>14</v>
      </c>
      <c r="K130" s="58" t="s">
        <v>565</v>
      </c>
      <c r="L130" s="24"/>
      <c r="M130" s="25">
        <v>1</v>
      </c>
      <c r="N130" s="25"/>
      <c r="O130" s="25"/>
      <c r="P130" s="25"/>
      <c r="Q130" s="36" t="s">
        <v>537</v>
      </c>
      <c r="R130" s="36" t="s">
        <v>538</v>
      </c>
      <c r="S130" s="179" t="s">
        <v>539</v>
      </c>
      <c r="T130" s="171" t="s">
        <v>540</v>
      </c>
    </row>
    <row r="131" spans="1:20" ht="12.75" customHeight="1">
      <c r="A131" s="29" t="s">
        <v>3</v>
      </c>
      <c r="B131" s="179" t="s">
        <v>321</v>
      </c>
      <c r="C131" s="57"/>
      <c r="D131" s="57"/>
      <c r="E131" s="57"/>
      <c r="F131" s="57"/>
      <c r="G131" s="25">
        <v>5</v>
      </c>
      <c r="H131" s="33">
        <v>1</v>
      </c>
      <c r="I131" s="33">
        <v>1</v>
      </c>
      <c r="J131" s="36" t="s">
        <v>14</v>
      </c>
      <c r="K131" s="58" t="s">
        <v>565</v>
      </c>
      <c r="L131" s="24"/>
      <c r="M131" s="25">
        <v>1</v>
      </c>
      <c r="N131" s="25"/>
      <c r="O131" s="25"/>
      <c r="P131" s="25"/>
      <c r="Q131" s="36" t="s">
        <v>188</v>
      </c>
      <c r="R131" s="36" t="s">
        <v>533</v>
      </c>
      <c r="S131" s="179" t="s">
        <v>534</v>
      </c>
      <c r="T131" s="171" t="s">
        <v>535</v>
      </c>
    </row>
    <row r="132" spans="1:20" ht="12.75" customHeight="1">
      <c r="A132" s="24" t="s">
        <v>3</v>
      </c>
      <c r="B132" s="55" t="s">
        <v>321</v>
      </c>
      <c r="C132" s="57">
        <v>1</v>
      </c>
      <c r="D132" s="57">
        <v>1</v>
      </c>
      <c r="E132" s="57"/>
      <c r="F132" s="57"/>
      <c r="G132" s="25">
        <v>5</v>
      </c>
      <c r="H132" s="33">
        <v>1</v>
      </c>
      <c r="I132" s="33">
        <v>1</v>
      </c>
      <c r="J132" s="36" t="s">
        <v>4</v>
      </c>
      <c r="K132" s="55" t="s">
        <v>916</v>
      </c>
      <c r="L132" s="24"/>
      <c r="M132" s="25">
        <v>1</v>
      </c>
      <c r="N132" s="54">
        <v>1</v>
      </c>
      <c r="O132" s="84"/>
      <c r="P132" s="25"/>
      <c r="Q132" s="36" t="s">
        <v>5</v>
      </c>
      <c r="R132" s="36" t="s">
        <v>6</v>
      </c>
      <c r="S132" s="24" t="s">
        <v>7</v>
      </c>
      <c r="T132" s="35" t="s">
        <v>8</v>
      </c>
    </row>
    <row r="133" spans="1:20" ht="12.75" customHeight="1">
      <c r="A133" s="29" t="s">
        <v>3</v>
      </c>
      <c r="B133" s="24" t="s">
        <v>321</v>
      </c>
      <c r="C133" s="57"/>
      <c r="D133" s="57"/>
      <c r="E133" s="57"/>
      <c r="F133" s="57"/>
      <c r="G133" s="30">
        <v>5</v>
      </c>
      <c r="H133" s="32">
        <v>0</v>
      </c>
      <c r="I133" s="33"/>
      <c r="J133" s="34" t="s">
        <v>14</v>
      </c>
      <c r="K133" s="24" t="s">
        <v>332</v>
      </c>
      <c r="L133" s="24"/>
      <c r="M133" s="25"/>
      <c r="N133" s="25"/>
      <c r="O133" s="25"/>
      <c r="P133" s="25"/>
      <c r="Q133" s="36" t="s">
        <v>31</v>
      </c>
      <c r="R133" s="36" t="s">
        <v>235</v>
      </c>
      <c r="S133" s="24" t="s">
        <v>590</v>
      </c>
      <c r="T133" s="35" t="s">
        <v>847</v>
      </c>
    </row>
    <row r="134" spans="1:20" ht="12.75" customHeight="1">
      <c r="A134" s="24" t="s">
        <v>3</v>
      </c>
      <c r="B134" s="24" t="s">
        <v>321</v>
      </c>
      <c r="C134" s="57"/>
      <c r="D134" s="57"/>
      <c r="E134" s="57"/>
      <c r="F134" s="57"/>
      <c r="G134" s="25">
        <v>5</v>
      </c>
      <c r="H134" s="33">
        <v>1</v>
      </c>
      <c r="I134" s="33">
        <v>1</v>
      </c>
      <c r="J134" s="36" t="s">
        <v>14</v>
      </c>
      <c r="K134" s="24" t="s">
        <v>911</v>
      </c>
      <c r="L134" s="24"/>
      <c r="M134" s="25">
        <v>1</v>
      </c>
      <c r="N134" s="25">
        <v>1</v>
      </c>
      <c r="O134" s="25"/>
      <c r="P134" s="25"/>
      <c r="Q134" s="36" t="s">
        <v>891</v>
      </c>
      <c r="R134" s="36" t="s">
        <v>782</v>
      </c>
      <c r="S134" s="24" t="s">
        <v>892</v>
      </c>
      <c r="T134" s="315" t="s">
        <v>1043</v>
      </c>
    </row>
    <row r="135" spans="1:20" ht="12.75" customHeight="1">
      <c r="A135" s="29" t="s">
        <v>3</v>
      </c>
      <c r="B135" s="24" t="s">
        <v>321</v>
      </c>
      <c r="C135" s="57"/>
      <c r="D135" s="57"/>
      <c r="E135" s="57"/>
      <c r="F135" s="57"/>
      <c r="G135" s="30">
        <v>5</v>
      </c>
      <c r="H135" s="32">
        <v>1</v>
      </c>
      <c r="I135" s="33">
        <v>1</v>
      </c>
      <c r="J135" s="34" t="s">
        <v>14</v>
      </c>
      <c r="K135" s="24" t="s">
        <v>917</v>
      </c>
      <c r="L135" s="29"/>
      <c r="M135" s="87">
        <v>1</v>
      </c>
      <c r="N135" s="59"/>
      <c r="O135" s="59"/>
      <c r="P135" s="30"/>
      <c r="Q135" s="36" t="s">
        <v>236</v>
      </c>
      <c r="R135" s="36" t="s">
        <v>237</v>
      </c>
      <c r="S135" s="170" t="s">
        <v>969</v>
      </c>
      <c r="T135" s="35" t="s">
        <v>816</v>
      </c>
    </row>
    <row r="136" spans="1:20" ht="12.75" customHeight="1">
      <c r="A136" s="29" t="s">
        <v>3</v>
      </c>
      <c r="B136" s="58" t="s">
        <v>321</v>
      </c>
      <c r="C136" s="57"/>
      <c r="D136" s="57"/>
      <c r="E136" s="57"/>
      <c r="F136" s="57"/>
      <c r="G136" s="25">
        <v>5</v>
      </c>
      <c r="H136" s="33">
        <v>1</v>
      </c>
      <c r="I136" s="33">
        <v>1</v>
      </c>
      <c r="J136" s="36" t="s">
        <v>563</v>
      </c>
      <c r="K136" s="58" t="s">
        <v>978</v>
      </c>
      <c r="L136" s="24"/>
      <c r="M136" s="25">
        <v>1</v>
      </c>
      <c r="N136" s="57">
        <v>1</v>
      </c>
      <c r="O136" s="57">
        <v>1</v>
      </c>
      <c r="P136" s="25"/>
      <c r="Q136" s="36" t="s">
        <v>286</v>
      </c>
      <c r="R136" s="36" t="s">
        <v>148</v>
      </c>
      <c r="S136" s="24" t="s">
        <v>129</v>
      </c>
      <c r="T136" s="35"/>
    </row>
    <row r="137" spans="1:20" ht="12.75" customHeight="1">
      <c r="A137" s="29" t="s">
        <v>3</v>
      </c>
      <c r="B137" s="53" t="s">
        <v>321</v>
      </c>
      <c r="C137" s="57">
        <v>1</v>
      </c>
      <c r="D137" s="57"/>
      <c r="E137" s="57"/>
      <c r="F137" s="57"/>
      <c r="G137" s="25">
        <v>5</v>
      </c>
      <c r="H137" s="33">
        <v>1</v>
      </c>
      <c r="I137" s="33">
        <v>1</v>
      </c>
      <c r="J137" s="36" t="s">
        <v>14</v>
      </c>
      <c r="K137" s="53" t="s">
        <v>1024</v>
      </c>
      <c r="L137" s="24"/>
      <c r="M137" s="25">
        <v>1</v>
      </c>
      <c r="N137" s="84"/>
      <c r="O137" s="57">
        <v>1</v>
      </c>
      <c r="P137" s="25"/>
      <c r="Q137" s="36" t="s">
        <v>286</v>
      </c>
      <c r="R137" s="36" t="s">
        <v>564</v>
      </c>
      <c r="S137" s="24" t="s">
        <v>819</v>
      </c>
      <c r="T137" s="35" t="s">
        <v>818</v>
      </c>
    </row>
    <row r="138" spans="1:20" ht="12.75" customHeight="1">
      <c r="A138" s="29" t="s">
        <v>3</v>
      </c>
      <c r="B138" s="58" t="s">
        <v>321</v>
      </c>
      <c r="C138" s="57">
        <v>1</v>
      </c>
      <c r="D138" s="57"/>
      <c r="E138" s="57"/>
      <c r="F138" s="57"/>
      <c r="G138" s="25">
        <v>5</v>
      </c>
      <c r="H138" s="33">
        <v>1</v>
      </c>
      <c r="I138" s="33">
        <v>1</v>
      </c>
      <c r="J138" s="36" t="s">
        <v>14</v>
      </c>
      <c r="K138" s="53" t="s">
        <v>950</v>
      </c>
      <c r="L138" s="24"/>
      <c r="M138" s="25">
        <v>1</v>
      </c>
      <c r="N138" s="84"/>
      <c r="O138" s="25">
        <v>1</v>
      </c>
      <c r="P138" s="25"/>
      <c r="Q138" s="36" t="s">
        <v>126</v>
      </c>
      <c r="R138" s="36" t="s">
        <v>564</v>
      </c>
      <c r="S138" s="24" t="s">
        <v>1040</v>
      </c>
      <c r="T138" s="35" t="s">
        <v>817</v>
      </c>
    </row>
    <row r="139" spans="1:20" ht="12.75" customHeight="1">
      <c r="A139" s="24" t="s">
        <v>3</v>
      </c>
      <c r="B139" s="24" t="s">
        <v>321</v>
      </c>
      <c r="C139" s="57"/>
      <c r="D139" s="57"/>
      <c r="E139" s="57"/>
      <c r="F139" s="57">
        <v>1</v>
      </c>
      <c r="G139" s="25">
        <v>5</v>
      </c>
      <c r="H139" s="33">
        <v>1</v>
      </c>
      <c r="I139" s="33">
        <v>1</v>
      </c>
      <c r="J139" s="36" t="s">
        <v>14</v>
      </c>
      <c r="K139" s="24" t="s">
        <v>1135</v>
      </c>
      <c r="L139" s="24"/>
      <c r="M139" s="25">
        <v>1</v>
      </c>
      <c r="N139" s="57"/>
      <c r="O139" s="57"/>
      <c r="P139" s="25"/>
      <c r="Q139" s="36" t="s">
        <v>1072</v>
      </c>
      <c r="R139" s="36" t="s">
        <v>11</v>
      </c>
      <c r="S139" s="24" t="s">
        <v>1076</v>
      </c>
      <c r="T139" s="35" t="s">
        <v>823</v>
      </c>
    </row>
    <row r="140" spans="1:20" ht="12.75" customHeight="1">
      <c r="A140" s="24" t="s">
        <v>3</v>
      </c>
      <c r="B140" s="24" t="s">
        <v>321</v>
      </c>
      <c r="C140" s="57"/>
      <c r="D140" s="57"/>
      <c r="E140" s="57"/>
      <c r="F140" s="57">
        <v>1</v>
      </c>
      <c r="G140" s="25">
        <v>5</v>
      </c>
      <c r="H140" s="33">
        <v>1</v>
      </c>
      <c r="I140" s="33">
        <v>1</v>
      </c>
      <c r="J140" s="36" t="s">
        <v>14</v>
      </c>
      <c r="K140" s="24" t="s">
        <v>1135</v>
      </c>
      <c r="L140" s="24"/>
      <c r="M140" s="25">
        <v>1</v>
      </c>
      <c r="N140" s="57"/>
      <c r="O140" s="57"/>
      <c r="P140" s="25"/>
      <c r="Q140" s="36" t="s">
        <v>1073</v>
      </c>
      <c r="R140" s="36" t="s">
        <v>11</v>
      </c>
      <c r="S140" s="24"/>
      <c r="T140" s="35" t="s">
        <v>823</v>
      </c>
    </row>
    <row r="141" spans="1:20" ht="12.75" customHeight="1">
      <c r="A141" s="24" t="s">
        <v>3</v>
      </c>
      <c r="B141" s="53" t="s">
        <v>321</v>
      </c>
      <c r="C141" s="57">
        <v>1</v>
      </c>
      <c r="D141" s="57"/>
      <c r="E141" s="57"/>
      <c r="F141" s="57"/>
      <c r="G141" s="25">
        <v>5</v>
      </c>
      <c r="H141" s="33">
        <v>1</v>
      </c>
      <c r="I141" s="33">
        <v>1</v>
      </c>
      <c r="J141" s="36" t="s">
        <v>670</v>
      </c>
      <c r="K141" s="55" t="s">
        <v>1136</v>
      </c>
      <c r="L141" s="24"/>
      <c r="M141" s="57">
        <v>1</v>
      </c>
      <c r="N141" s="54">
        <v>1</v>
      </c>
      <c r="O141" s="54">
        <v>1</v>
      </c>
      <c r="P141" s="25"/>
      <c r="Q141" s="36" t="s">
        <v>10</v>
      </c>
      <c r="R141" s="36" t="s">
        <v>11</v>
      </c>
      <c r="S141" s="24" t="s">
        <v>822</v>
      </c>
      <c r="T141" s="35"/>
    </row>
    <row r="142" spans="1:20" ht="12.75" customHeight="1">
      <c r="A142" s="24" t="s">
        <v>3</v>
      </c>
      <c r="B142" s="24" t="s">
        <v>321</v>
      </c>
      <c r="C142" s="57"/>
      <c r="D142" s="57"/>
      <c r="E142" s="57"/>
      <c r="F142" s="57">
        <v>1</v>
      </c>
      <c r="G142" s="25">
        <v>5</v>
      </c>
      <c r="H142" s="33">
        <v>1</v>
      </c>
      <c r="I142" s="33">
        <v>1</v>
      </c>
      <c r="J142" s="36" t="s">
        <v>14</v>
      </c>
      <c r="K142" s="24" t="s">
        <v>1135</v>
      </c>
      <c r="L142" s="24"/>
      <c r="M142" s="25">
        <v>1</v>
      </c>
      <c r="N142" s="57"/>
      <c r="O142" s="57"/>
      <c r="P142" s="25"/>
      <c r="Q142" s="36" t="s">
        <v>91</v>
      </c>
      <c r="R142" s="36" t="s">
        <v>11</v>
      </c>
      <c r="S142" s="24"/>
      <c r="T142" s="35" t="s">
        <v>823</v>
      </c>
    </row>
    <row r="143" spans="1:20" ht="12.75" customHeight="1">
      <c r="A143" s="24" t="s">
        <v>3</v>
      </c>
      <c r="B143" s="24" t="s">
        <v>321</v>
      </c>
      <c r="C143" s="57"/>
      <c r="D143" s="57"/>
      <c r="E143" s="57"/>
      <c r="F143" s="57"/>
      <c r="G143" s="25">
        <v>5</v>
      </c>
      <c r="H143" s="33">
        <v>0</v>
      </c>
      <c r="I143" s="33"/>
      <c r="J143" s="36" t="s">
        <v>14</v>
      </c>
      <c r="K143" s="24" t="s">
        <v>371</v>
      </c>
      <c r="L143" s="24" t="s">
        <v>372</v>
      </c>
      <c r="M143" s="25"/>
      <c r="N143" s="25"/>
      <c r="O143" s="25"/>
      <c r="P143" s="25"/>
      <c r="Q143" s="36" t="s">
        <v>66</v>
      </c>
      <c r="R143" s="36" t="s">
        <v>67</v>
      </c>
      <c r="S143" s="24" t="s">
        <v>68</v>
      </c>
      <c r="T143" s="35" t="s">
        <v>373</v>
      </c>
    </row>
    <row r="144" spans="1:20" ht="12.75" customHeight="1">
      <c r="A144" s="24" t="s">
        <v>3</v>
      </c>
      <c r="B144" s="24" t="s">
        <v>321</v>
      </c>
      <c r="C144" s="57"/>
      <c r="D144" s="57"/>
      <c r="E144" s="57"/>
      <c r="F144" s="57"/>
      <c r="G144" s="25">
        <v>5</v>
      </c>
      <c r="H144" s="33">
        <v>0</v>
      </c>
      <c r="I144" s="33"/>
      <c r="J144" s="36" t="s">
        <v>14</v>
      </c>
      <c r="K144" s="24" t="s">
        <v>332</v>
      </c>
      <c r="L144" s="24"/>
      <c r="M144" s="25"/>
      <c r="N144" s="25"/>
      <c r="O144" s="25"/>
      <c r="P144" s="25"/>
      <c r="Q144" s="36" t="s">
        <v>374</v>
      </c>
      <c r="R144" s="36" t="s">
        <v>244</v>
      </c>
      <c r="S144" s="24" t="s">
        <v>850</v>
      </c>
      <c r="T144" s="35" t="s">
        <v>849</v>
      </c>
    </row>
    <row r="145" spans="1:20" ht="12.75" customHeight="1">
      <c r="A145" s="24" t="s">
        <v>3</v>
      </c>
      <c r="B145" s="58" t="s">
        <v>321</v>
      </c>
      <c r="C145" s="57">
        <v>1</v>
      </c>
      <c r="D145" s="57">
        <v>1</v>
      </c>
      <c r="E145" s="57"/>
      <c r="F145" s="57"/>
      <c r="G145" s="25">
        <v>5</v>
      </c>
      <c r="H145" s="33">
        <v>1</v>
      </c>
      <c r="I145" s="33">
        <v>1</v>
      </c>
      <c r="J145" s="36" t="s">
        <v>557</v>
      </c>
      <c r="K145" s="55" t="s">
        <v>949</v>
      </c>
      <c r="L145" s="24"/>
      <c r="M145" s="25">
        <v>1</v>
      </c>
      <c r="N145" s="54">
        <v>1</v>
      </c>
      <c r="O145" s="25">
        <v>1</v>
      </c>
      <c r="P145" s="25"/>
      <c r="Q145" s="36" t="s">
        <v>353</v>
      </c>
      <c r="R145" s="36" t="s">
        <v>367</v>
      </c>
      <c r="S145" s="24" t="s">
        <v>825</v>
      </c>
      <c r="T145" s="274" t="s">
        <v>826</v>
      </c>
    </row>
    <row r="146" spans="1:20" ht="12.75" customHeight="1">
      <c r="A146" s="24" t="s">
        <v>3</v>
      </c>
      <c r="B146" s="24" t="s">
        <v>321</v>
      </c>
      <c r="C146" s="57"/>
      <c r="D146" s="57"/>
      <c r="E146" s="57"/>
      <c r="F146" s="57"/>
      <c r="G146" s="25">
        <v>5</v>
      </c>
      <c r="H146" s="33">
        <v>0</v>
      </c>
      <c r="I146" s="33"/>
      <c r="J146" s="36" t="s">
        <v>14</v>
      </c>
      <c r="K146" s="58" t="s">
        <v>1020</v>
      </c>
      <c r="L146" s="58"/>
      <c r="M146" s="57"/>
      <c r="N146" s="57"/>
      <c r="O146" s="57"/>
      <c r="P146" s="25"/>
      <c r="Q146" s="36" t="s">
        <v>353</v>
      </c>
      <c r="R146" s="36" t="s">
        <v>367</v>
      </c>
      <c r="S146" s="24" t="s">
        <v>825</v>
      </c>
      <c r="T146" s="163" t="s">
        <v>826</v>
      </c>
    </row>
    <row r="147" spans="1:20" ht="12.75" customHeight="1">
      <c r="A147" s="24" t="s">
        <v>3</v>
      </c>
      <c r="B147" s="58" t="s">
        <v>882</v>
      </c>
      <c r="C147" s="57"/>
      <c r="D147" s="57"/>
      <c r="E147" s="57"/>
      <c r="F147" s="57"/>
      <c r="G147" s="25">
        <v>5</v>
      </c>
      <c r="H147" s="33">
        <v>1</v>
      </c>
      <c r="I147" s="33">
        <v>1</v>
      </c>
      <c r="J147" s="36" t="s">
        <v>14</v>
      </c>
      <c r="K147" s="24" t="s">
        <v>565</v>
      </c>
      <c r="L147" s="24"/>
      <c r="M147" s="25">
        <v>1</v>
      </c>
      <c r="N147" s="25"/>
      <c r="O147" s="25"/>
      <c r="P147" s="25"/>
      <c r="Q147" s="36" t="s">
        <v>806</v>
      </c>
      <c r="R147" s="36" t="s">
        <v>71</v>
      </c>
      <c r="S147" s="24" t="s">
        <v>807</v>
      </c>
      <c r="T147" s="35" t="s">
        <v>808</v>
      </c>
    </row>
    <row r="148" spans="1:20" ht="12.75" customHeight="1">
      <c r="A148" s="29" t="s">
        <v>3</v>
      </c>
      <c r="B148" s="24" t="s">
        <v>321</v>
      </c>
      <c r="C148" s="57"/>
      <c r="D148" s="57"/>
      <c r="E148" s="57"/>
      <c r="F148" s="57"/>
      <c r="G148" s="30">
        <v>5</v>
      </c>
      <c r="H148" s="32">
        <v>1</v>
      </c>
      <c r="I148" s="32">
        <v>1</v>
      </c>
      <c r="J148" s="34" t="s">
        <v>14</v>
      </c>
      <c r="K148" s="24" t="s">
        <v>565</v>
      </c>
      <c r="L148" s="24"/>
      <c r="M148" s="25">
        <v>1</v>
      </c>
      <c r="N148" s="49"/>
      <c r="O148" s="49"/>
      <c r="P148" s="52"/>
      <c r="Q148" s="36" t="s">
        <v>213</v>
      </c>
      <c r="R148" s="36" t="s">
        <v>71</v>
      </c>
      <c r="S148" s="24" t="s">
        <v>214</v>
      </c>
      <c r="T148" s="35" t="s">
        <v>73</v>
      </c>
    </row>
    <row r="149" spans="1:20" ht="12.75" customHeight="1">
      <c r="A149" s="24" t="s">
        <v>3</v>
      </c>
      <c r="B149" s="24" t="s">
        <v>321</v>
      </c>
      <c r="C149" s="57"/>
      <c r="D149" s="57"/>
      <c r="E149" s="57"/>
      <c r="F149" s="57"/>
      <c r="G149" s="25">
        <v>5</v>
      </c>
      <c r="H149" s="33">
        <v>1</v>
      </c>
      <c r="I149" s="33">
        <v>1</v>
      </c>
      <c r="J149" s="36" t="s">
        <v>14</v>
      </c>
      <c r="K149" s="58" t="s">
        <v>994</v>
      </c>
      <c r="L149" s="24"/>
      <c r="M149" s="25">
        <v>1</v>
      </c>
      <c r="N149" s="25"/>
      <c r="O149" s="25"/>
      <c r="P149" s="57"/>
      <c r="Q149" s="36" t="s">
        <v>120</v>
      </c>
      <c r="R149" s="36" t="s">
        <v>121</v>
      </c>
      <c r="S149" s="24" t="s">
        <v>122</v>
      </c>
      <c r="T149" s="35" t="s">
        <v>123</v>
      </c>
    </row>
    <row r="150" spans="1:20" ht="12.75" customHeight="1">
      <c r="A150" s="24" t="s">
        <v>3</v>
      </c>
      <c r="B150" s="24" t="s">
        <v>321</v>
      </c>
      <c r="C150" s="57"/>
      <c r="D150" s="57"/>
      <c r="E150" s="57"/>
      <c r="F150" s="57"/>
      <c r="G150" s="25">
        <v>5</v>
      </c>
      <c r="H150" s="33">
        <v>1</v>
      </c>
      <c r="I150" s="33">
        <v>1</v>
      </c>
      <c r="J150" s="36" t="s">
        <v>14</v>
      </c>
      <c r="K150" s="24" t="s">
        <v>769</v>
      </c>
      <c r="L150" s="24"/>
      <c r="M150" s="25">
        <v>1</v>
      </c>
      <c r="N150" s="44"/>
      <c r="O150" s="44"/>
      <c r="P150" s="44"/>
      <c r="Q150" s="41" t="s">
        <v>469</v>
      </c>
      <c r="R150" s="41" t="s">
        <v>470</v>
      </c>
      <c r="S150" s="27" t="s">
        <v>471</v>
      </c>
      <c r="T150" s="31" t="s">
        <v>472</v>
      </c>
    </row>
    <row r="151" spans="1:20" ht="12.75" customHeight="1">
      <c r="A151" s="24" t="s">
        <v>3</v>
      </c>
      <c r="B151" s="53" t="s">
        <v>321</v>
      </c>
      <c r="C151" s="57"/>
      <c r="D151" s="57"/>
      <c r="E151" s="57"/>
      <c r="F151" s="57"/>
      <c r="G151" s="25">
        <v>5</v>
      </c>
      <c r="H151" s="33">
        <v>1</v>
      </c>
      <c r="I151" s="33"/>
      <c r="J151" s="36" t="s">
        <v>14</v>
      </c>
      <c r="K151" s="58" t="s">
        <v>1152</v>
      </c>
      <c r="L151" s="24"/>
      <c r="M151" s="25">
        <v>1</v>
      </c>
      <c r="N151" s="25"/>
      <c r="O151" s="25"/>
      <c r="P151" s="25"/>
      <c r="Q151" s="36" t="s">
        <v>1047</v>
      </c>
      <c r="R151" s="36" t="s">
        <v>470</v>
      </c>
      <c r="S151" s="311" t="s">
        <v>1159</v>
      </c>
      <c r="T151" s="277" t="s">
        <v>1048</v>
      </c>
    </row>
    <row r="152" spans="1:20" ht="12.75" customHeight="1">
      <c r="A152" s="29" t="s">
        <v>3</v>
      </c>
      <c r="B152" s="24" t="s">
        <v>321</v>
      </c>
      <c r="C152" s="57"/>
      <c r="D152" s="57"/>
      <c r="E152" s="57"/>
      <c r="F152" s="57"/>
      <c r="G152" s="30">
        <v>5</v>
      </c>
      <c r="H152" s="32">
        <v>1</v>
      </c>
      <c r="I152" s="33"/>
      <c r="J152" s="34" t="s">
        <v>14</v>
      </c>
      <c r="K152" s="24" t="s">
        <v>1124</v>
      </c>
      <c r="L152" s="24"/>
      <c r="M152" s="87"/>
      <c r="N152" s="30">
        <v>1</v>
      </c>
      <c r="O152" s="30">
        <v>1</v>
      </c>
      <c r="P152" s="30"/>
      <c r="Q152" s="36" t="s">
        <v>1123</v>
      </c>
      <c r="R152" s="36" t="s">
        <v>1055</v>
      </c>
      <c r="S152" s="280" t="s">
        <v>1054</v>
      </c>
      <c r="T152" s="277" t="s">
        <v>1125</v>
      </c>
    </row>
    <row r="153" spans="1:20" ht="12.75" customHeight="1">
      <c r="A153" s="29" t="s">
        <v>3</v>
      </c>
      <c r="B153" s="24" t="s">
        <v>321</v>
      </c>
      <c r="C153" s="57"/>
      <c r="D153" s="57"/>
      <c r="E153" s="57"/>
      <c r="F153" s="57"/>
      <c r="G153" s="30">
        <v>5</v>
      </c>
      <c r="H153" s="32">
        <v>1</v>
      </c>
      <c r="I153" s="33">
        <v>1</v>
      </c>
      <c r="J153" s="34" t="s">
        <v>14</v>
      </c>
      <c r="K153" s="24" t="s">
        <v>565</v>
      </c>
      <c r="L153" s="24"/>
      <c r="M153" s="87">
        <v>1</v>
      </c>
      <c r="N153" s="30"/>
      <c r="O153" s="30"/>
      <c r="P153" s="30"/>
      <c r="Q153" s="36" t="s">
        <v>15</v>
      </c>
      <c r="R153" s="36" t="s">
        <v>1055</v>
      </c>
      <c r="S153" s="280" t="s">
        <v>1054</v>
      </c>
      <c r="T153" s="277" t="s">
        <v>1078</v>
      </c>
    </row>
    <row r="154" spans="1:20" ht="12.75" customHeight="1">
      <c r="A154" s="29" t="s">
        <v>3</v>
      </c>
      <c r="B154" s="24" t="s">
        <v>321</v>
      </c>
      <c r="C154" s="57"/>
      <c r="D154" s="57"/>
      <c r="E154" s="57"/>
      <c r="F154" s="57"/>
      <c r="G154" s="30">
        <v>5</v>
      </c>
      <c r="H154" s="32">
        <v>1</v>
      </c>
      <c r="I154" s="33">
        <v>1</v>
      </c>
      <c r="J154" s="34" t="s">
        <v>14</v>
      </c>
      <c r="K154" s="24" t="s">
        <v>791</v>
      </c>
      <c r="L154" s="24"/>
      <c r="M154" s="57">
        <v>1</v>
      </c>
      <c r="N154" s="44"/>
      <c r="O154" s="44"/>
      <c r="P154" s="25"/>
      <c r="Q154" s="36" t="s">
        <v>254</v>
      </c>
      <c r="R154" s="36" t="s">
        <v>251</v>
      </c>
      <c r="S154" s="167"/>
      <c r="T154" s="168" t="s">
        <v>1126</v>
      </c>
    </row>
    <row r="155" spans="1:20" ht="12.75" customHeight="1">
      <c r="A155" s="29" t="s">
        <v>3</v>
      </c>
      <c r="B155" s="24" t="s">
        <v>321</v>
      </c>
      <c r="C155" s="57"/>
      <c r="D155" s="57"/>
      <c r="E155" s="57"/>
      <c r="F155" s="57"/>
      <c r="G155" s="30">
        <v>5</v>
      </c>
      <c r="H155" s="33">
        <v>1</v>
      </c>
      <c r="I155" s="33">
        <v>1</v>
      </c>
      <c r="J155" s="36" t="s">
        <v>670</v>
      </c>
      <c r="K155" s="53" t="s">
        <v>917</v>
      </c>
      <c r="L155" s="29"/>
      <c r="M155" s="87">
        <v>1</v>
      </c>
      <c r="N155" s="87"/>
      <c r="O155" s="87"/>
      <c r="P155" s="30"/>
      <c r="Q155" s="36" t="s">
        <v>271</v>
      </c>
      <c r="R155" s="36" t="s">
        <v>1087</v>
      </c>
      <c r="S155" s="170" t="s">
        <v>1099</v>
      </c>
      <c r="T155" s="168" t="s">
        <v>1088</v>
      </c>
    </row>
    <row r="156" spans="1:20" ht="12.75" customHeight="1">
      <c r="A156" s="29" t="s">
        <v>3</v>
      </c>
      <c r="B156" s="24" t="s">
        <v>321</v>
      </c>
      <c r="C156" s="57"/>
      <c r="D156" s="57"/>
      <c r="E156" s="57"/>
      <c r="F156" s="57"/>
      <c r="G156" s="30">
        <v>5</v>
      </c>
      <c r="H156" s="32">
        <v>1</v>
      </c>
      <c r="I156" s="32">
        <v>1</v>
      </c>
      <c r="J156" s="34" t="s">
        <v>14</v>
      </c>
      <c r="K156" s="24" t="s">
        <v>565</v>
      </c>
      <c r="L156" s="24"/>
      <c r="M156" s="25">
        <v>1</v>
      </c>
      <c r="N156" s="49"/>
      <c r="O156" s="49"/>
      <c r="P156" s="49"/>
      <c r="Q156" s="36" t="s">
        <v>243</v>
      </c>
      <c r="R156" s="36" t="s">
        <v>168</v>
      </c>
      <c r="S156" s="27" t="s">
        <v>260</v>
      </c>
      <c r="T156" s="31" t="s">
        <v>261</v>
      </c>
    </row>
    <row r="157" spans="1:20" ht="12.75" customHeight="1">
      <c r="A157" s="29" t="s">
        <v>596</v>
      </c>
      <c r="B157" s="58" t="s">
        <v>882</v>
      </c>
      <c r="C157" s="57">
        <v>1</v>
      </c>
      <c r="D157" s="57">
        <v>1</v>
      </c>
      <c r="E157" s="57">
        <v>1</v>
      </c>
      <c r="F157" s="57"/>
      <c r="G157" s="30">
        <v>5</v>
      </c>
      <c r="H157" s="33">
        <v>1</v>
      </c>
      <c r="I157" s="33"/>
      <c r="J157" s="36" t="s">
        <v>661</v>
      </c>
      <c r="K157" s="191" t="s">
        <v>1128</v>
      </c>
      <c r="L157" s="29"/>
      <c r="M157" s="88"/>
      <c r="N157" s="304">
        <v>1</v>
      </c>
      <c r="O157" s="30">
        <v>1</v>
      </c>
      <c r="P157" s="30"/>
      <c r="Q157" s="36" t="s">
        <v>597</v>
      </c>
      <c r="R157" s="36" t="s">
        <v>677</v>
      </c>
      <c r="S157" s="167" t="s">
        <v>680</v>
      </c>
      <c r="T157" s="35"/>
    </row>
    <row r="158" spans="1:20" ht="12.75" customHeight="1">
      <c r="A158" s="29" t="s">
        <v>3</v>
      </c>
      <c r="B158" s="24" t="s">
        <v>321</v>
      </c>
      <c r="C158" s="57">
        <v>1</v>
      </c>
      <c r="D158" s="57"/>
      <c r="E158" s="57"/>
      <c r="F158" s="57"/>
      <c r="G158" s="30">
        <v>5</v>
      </c>
      <c r="H158" s="32">
        <v>1</v>
      </c>
      <c r="I158" s="32">
        <v>1</v>
      </c>
      <c r="J158" s="34" t="s">
        <v>14</v>
      </c>
      <c r="K158" s="53" t="s">
        <v>909</v>
      </c>
      <c r="L158" s="24"/>
      <c r="M158" s="25">
        <v>1</v>
      </c>
      <c r="N158" s="48"/>
      <c r="O158" s="25">
        <v>1</v>
      </c>
      <c r="P158" s="25"/>
      <c r="Q158" s="36" t="s">
        <v>87</v>
      </c>
      <c r="R158" s="36" t="s">
        <v>16</v>
      </c>
      <c r="S158" s="27" t="s">
        <v>575</v>
      </c>
      <c r="T158" s="31" t="s">
        <v>872</v>
      </c>
    </row>
    <row r="159" spans="1:20" ht="12.75" customHeight="1">
      <c r="A159" s="24" t="s">
        <v>3</v>
      </c>
      <c r="B159" s="58" t="s">
        <v>321</v>
      </c>
      <c r="C159" s="57">
        <v>1</v>
      </c>
      <c r="D159" s="57"/>
      <c r="E159" s="57"/>
      <c r="F159" s="57"/>
      <c r="G159" s="25">
        <v>5</v>
      </c>
      <c r="H159" s="33">
        <v>1</v>
      </c>
      <c r="I159" s="33">
        <v>1</v>
      </c>
      <c r="J159" s="36" t="s">
        <v>14</v>
      </c>
      <c r="K159" s="58" t="s">
        <v>1061</v>
      </c>
      <c r="L159" s="24"/>
      <c r="M159" s="25">
        <v>1</v>
      </c>
      <c r="N159" s="25">
        <v>1</v>
      </c>
      <c r="O159" s="25">
        <v>1</v>
      </c>
      <c r="P159" s="25"/>
      <c r="Q159" s="36" t="s">
        <v>576</v>
      </c>
      <c r="R159" s="36" t="s">
        <v>170</v>
      </c>
      <c r="S159" s="175" t="s">
        <v>832</v>
      </c>
      <c r="T159" s="35" t="s">
        <v>831</v>
      </c>
    </row>
    <row r="160" spans="1:20" ht="12.75" customHeight="1">
      <c r="A160" s="24" t="s">
        <v>3</v>
      </c>
      <c r="B160" s="58" t="s">
        <v>321</v>
      </c>
      <c r="C160" s="57"/>
      <c r="D160" s="57"/>
      <c r="E160" s="57"/>
      <c r="F160" s="57"/>
      <c r="G160" s="25">
        <v>5</v>
      </c>
      <c r="H160" s="33">
        <v>1</v>
      </c>
      <c r="I160" s="33">
        <v>1</v>
      </c>
      <c r="J160" s="36" t="s">
        <v>14</v>
      </c>
      <c r="K160" s="58" t="s">
        <v>924</v>
      </c>
      <c r="L160" s="24"/>
      <c r="M160" s="25">
        <v>1</v>
      </c>
      <c r="N160" s="44"/>
      <c r="O160" s="44"/>
      <c r="P160" s="25"/>
      <c r="Q160" s="36" t="s">
        <v>578</v>
      </c>
      <c r="R160" s="36" t="s">
        <v>579</v>
      </c>
      <c r="S160" s="174" t="s">
        <v>834</v>
      </c>
      <c r="T160" s="35" t="s">
        <v>833</v>
      </c>
    </row>
    <row r="161" spans="1:20" ht="12.75" customHeight="1">
      <c r="A161" s="24" t="s">
        <v>3</v>
      </c>
      <c r="B161" s="53" t="s">
        <v>882</v>
      </c>
      <c r="C161" s="57">
        <v>1</v>
      </c>
      <c r="D161" s="57"/>
      <c r="E161" s="57"/>
      <c r="F161" s="57"/>
      <c r="G161" s="25">
        <v>5</v>
      </c>
      <c r="H161" s="33">
        <v>1</v>
      </c>
      <c r="I161" s="33">
        <v>1</v>
      </c>
      <c r="J161" s="36" t="s">
        <v>14</v>
      </c>
      <c r="K161" s="53" t="s">
        <v>908</v>
      </c>
      <c r="L161" s="24"/>
      <c r="M161" s="25">
        <v>1</v>
      </c>
      <c r="N161" s="25">
        <v>1</v>
      </c>
      <c r="O161" s="25">
        <v>1</v>
      </c>
      <c r="P161" s="25"/>
      <c r="Q161" s="36" t="s">
        <v>803</v>
      </c>
      <c r="R161" s="36" t="s">
        <v>804</v>
      </c>
      <c r="S161" s="24" t="s">
        <v>836</v>
      </c>
      <c r="T161" s="35" t="s">
        <v>835</v>
      </c>
    </row>
    <row r="162" spans="1:20" ht="12.75" customHeight="1">
      <c r="A162" s="29" t="s">
        <v>682</v>
      </c>
      <c r="B162" s="24" t="s">
        <v>321</v>
      </c>
      <c r="C162" s="57"/>
      <c r="D162" s="57"/>
      <c r="E162" s="57"/>
      <c r="F162" s="57"/>
      <c r="G162" s="30">
        <v>5</v>
      </c>
      <c r="H162" s="32">
        <v>1</v>
      </c>
      <c r="I162" s="32">
        <v>1</v>
      </c>
      <c r="J162" s="34" t="s">
        <v>14</v>
      </c>
      <c r="K162" s="24" t="s">
        <v>565</v>
      </c>
      <c r="L162" s="24"/>
      <c r="M162" s="25">
        <v>1</v>
      </c>
      <c r="N162" s="84"/>
      <c r="O162" s="84"/>
      <c r="P162" s="25"/>
      <c r="Q162" s="36" t="s">
        <v>83</v>
      </c>
      <c r="R162" s="36" t="s">
        <v>683</v>
      </c>
      <c r="S162" s="161" t="s">
        <v>837</v>
      </c>
      <c r="T162" s="274" t="s">
        <v>838</v>
      </c>
    </row>
    <row r="163" spans="1:20" ht="12.75" customHeight="1">
      <c r="A163" s="24" t="s">
        <v>3</v>
      </c>
      <c r="B163" s="24" t="s">
        <v>321</v>
      </c>
      <c r="C163" s="57"/>
      <c r="D163" s="57"/>
      <c r="E163" s="57"/>
      <c r="F163" s="57"/>
      <c r="G163" s="57">
        <v>5</v>
      </c>
      <c r="H163" s="33">
        <v>1</v>
      </c>
      <c r="I163" s="33">
        <v>1</v>
      </c>
      <c r="J163" s="36" t="s">
        <v>14</v>
      </c>
      <c r="K163" s="24" t="s">
        <v>1064</v>
      </c>
      <c r="L163" s="24"/>
      <c r="M163" s="25">
        <v>1</v>
      </c>
      <c r="N163" s="25"/>
      <c r="O163" s="25"/>
      <c r="P163" s="25"/>
      <c r="Q163" s="36" t="s">
        <v>387</v>
      </c>
      <c r="R163" s="36" t="s">
        <v>388</v>
      </c>
      <c r="S163" s="24" t="s">
        <v>389</v>
      </c>
      <c r="T163" s="35" t="s">
        <v>390</v>
      </c>
    </row>
    <row r="164" spans="1:20" ht="12.75" customHeight="1">
      <c r="A164" s="24" t="s">
        <v>3</v>
      </c>
      <c r="B164" s="24" t="s">
        <v>321</v>
      </c>
      <c r="C164" s="57"/>
      <c r="D164" s="57"/>
      <c r="E164" s="57"/>
      <c r="F164" s="57"/>
      <c r="G164" s="25">
        <v>5</v>
      </c>
      <c r="H164" s="33">
        <v>1</v>
      </c>
      <c r="I164" s="33">
        <v>1</v>
      </c>
      <c r="J164" s="36" t="s">
        <v>14</v>
      </c>
      <c r="K164" s="24" t="s">
        <v>1092</v>
      </c>
      <c r="L164" s="24"/>
      <c r="M164" s="25">
        <v>1</v>
      </c>
      <c r="N164" s="25">
        <v>1</v>
      </c>
      <c r="O164" s="25">
        <v>1</v>
      </c>
      <c r="P164" s="25"/>
      <c r="Q164" s="36" t="s">
        <v>286</v>
      </c>
      <c r="R164" s="36" t="s">
        <v>333</v>
      </c>
      <c r="S164" s="24" t="s">
        <v>334</v>
      </c>
      <c r="T164" s="35" t="s">
        <v>335</v>
      </c>
    </row>
    <row r="165" spans="1:20" ht="12.75" customHeight="1">
      <c r="A165" s="24" t="s">
        <v>3</v>
      </c>
      <c r="B165" s="24" t="s">
        <v>321</v>
      </c>
      <c r="C165" s="57"/>
      <c r="D165" s="57"/>
      <c r="E165" s="57"/>
      <c r="F165" s="57"/>
      <c r="G165" s="25">
        <v>5</v>
      </c>
      <c r="H165" s="33">
        <v>1</v>
      </c>
      <c r="I165" s="33"/>
      <c r="J165" s="36" t="s">
        <v>14</v>
      </c>
      <c r="K165" s="24" t="s">
        <v>332</v>
      </c>
      <c r="L165" s="24"/>
      <c r="M165" s="25"/>
      <c r="N165" s="25"/>
      <c r="O165" s="25"/>
      <c r="P165" s="25"/>
      <c r="Q165" s="36" t="s">
        <v>391</v>
      </c>
      <c r="R165" s="36" t="s">
        <v>392</v>
      </c>
      <c r="S165" s="24" t="s">
        <v>869</v>
      </c>
      <c r="T165" s="35" t="s">
        <v>870</v>
      </c>
    </row>
    <row r="166" spans="1:20" ht="12.75" customHeight="1">
      <c r="A166" s="29" t="s">
        <v>3</v>
      </c>
      <c r="B166" s="58" t="s">
        <v>321</v>
      </c>
      <c r="C166" s="57"/>
      <c r="D166" s="57"/>
      <c r="E166" s="57"/>
      <c r="F166" s="57"/>
      <c r="G166" s="57"/>
      <c r="H166" s="33">
        <v>1</v>
      </c>
      <c r="I166" s="33">
        <v>1</v>
      </c>
      <c r="J166" s="36" t="s">
        <v>14</v>
      </c>
      <c r="K166" s="58" t="s">
        <v>973</v>
      </c>
      <c r="L166" s="58"/>
      <c r="M166" s="57">
        <v>1</v>
      </c>
      <c r="N166" s="57">
        <v>1</v>
      </c>
      <c r="O166" s="57">
        <v>1</v>
      </c>
      <c r="P166" s="57"/>
      <c r="Q166" s="36" t="s">
        <v>474</v>
      </c>
      <c r="R166" s="36" t="s">
        <v>970</v>
      </c>
      <c r="S166" s="225" t="s">
        <v>971</v>
      </c>
      <c r="T166" s="227" t="s">
        <v>972</v>
      </c>
    </row>
    <row r="167" spans="1:20" ht="12.75" customHeight="1">
      <c r="A167" s="29" t="s">
        <v>3</v>
      </c>
      <c r="B167" s="24" t="s">
        <v>321</v>
      </c>
      <c r="C167" s="57"/>
      <c r="D167" s="57"/>
      <c r="E167" s="57"/>
      <c r="F167" s="57"/>
      <c r="G167" s="25"/>
      <c r="H167" s="33">
        <v>1</v>
      </c>
      <c r="I167" s="33"/>
      <c r="J167" s="36" t="s">
        <v>14</v>
      </c>
      <c r="K167" s="24" t="s">
        <v>982</v>
      </c>
      <c r="L167" s="24"/>
      <c r="M167" s="25"/>
      <c r="N167" s="25">
        <v>1</v>
      </c>
      <c r="O167" s="25"/>
      <c r="P167" s="25"/>
      <c r="Q167" s="41" t="s">
        <v>366</v>
      </c>
      <c r="R167" s="41" t="s">
        <v>983</v>
      </c>
      <c r="S167" s="176" t="s">
        <v>985</v>
      </c>
      <c r="T167" s="31" t="s">
        <v>984</v>
      </c>
    </row>
    <row r="168" spans="1:20" ht="12.75" customHeight="1">
      <c r="A168" s="29" t="s">
        <v>3</v>
      </c>
      <c r="B168" s="24" t="s">
        <v>321</v>
      </c>
      <c r="C168" s="57"/>
      <c r="D168" s="57"/>
      <c r="E168" s="57"/>
      <c r="F168" s="57"/>
      <c r="G168" s="30"/>
      <c r="H168" s="32">
        <v>1</v>
      </c>
      <c r="I168" s="33">
        <v>1</v>
      </c>
      <c r="J168" s="34" t="s">
        <v>14</v>
      </c>
      <c r="K168" s="24"/>
      <c r="L168" s="24"/>
      <c r="M168" s="87">
        <v>1</v>
      </c>
      <c r="N168" s="30"/>
      <c r="O168" s="30"/>
      <c r="P168" s="30"/>
      <c r="Q168" s="36" t="s">
        <v>1051</v>
      </c>
      <c r="R168" s="36" t="s">
        <v>1052</v>
      </c>
      <c r="S168" s="271" t="s">
        <v>1053</v>
      </c>
      <c r="T168" s="315" t="s">
        <v>1053</v>
      </c>
    </row>
    <row r="169" spans="1:20" ht="12.75" customHeight="1">
      <c r="A169" s="24" t="s">
        <v>3</v>
      </c>
      <c r="B169" s="24" t="s">
        <v>321</v>
      </c>
      <c r="C169" s="57"/>
      <c r="D169" s="57"/>
      <c r="E169" s="57"/>
      <c r="F169" s="57"/>
      <c r="G169" s="25"/>
      <c r="H169" s="33">
        <v>1</v>
      </c>
      <c r="I169" s="33">
        <v>1</v>
      </c>
      <c r="J169" s="36" t="s">
        <v>14</v>
      </c>
      <c r="K169" s="24" t="s">
        <v>917</v>
      </c>
      <c r="L169" s="24"/>
      <c r="M169" s="25">
        <v>1</v>
      </c>
      <c r="N169" s="25"/>
      <c r="O169" s="25"/>
      <c r="P169" s="25"/>
      <c r="Q169" s="36" t="s">
        <v>286</v>
      </c>
      <c r="R169" s="36" t="s">
        <v>235</v>
      </c>
      <c r="S169" s="24" t="s">
        <v>1085</v>
      </c>
      <c r="T169" s="277" t="s">
        <v>1084</v>
      </c>
    </row>
    <row r="170" spans="1:20" ht="12.75" customHeight="1">
      <c r="A170" s="24" t="s">
        <v>3</v>
      </c>
      <c r="B170" s="24" t="s">
        <v>321</v>
      </c>
      <c r="C170" s="57"/>
      <c r="D170" s="57"/>
      <c r="E170" s="57"/>
      <c r="F170" s="57"/>
      <c r="G170" s="25"/>
      <c r="H170" s="33">
        <v>1</v>
      </c>
      <c r="I170" s="33">
        <v>1</v>
      </c>
      <c r="J170" s="36" t="s">
        <v>14</v>
      </c>
      <c r="K170" s="24" t="s">
        <v>917</v>
      </c>
      <c r="L170" s="24"/>
      <c r="M170" s="25">
        <v>1</v>
      </c>
      <c r="N170" s="25"/>
      <c r="O170" s="25"/>
      <c r="P170" s="25"/>
      <c r="Q170" s="36" t="s">
        <v>91</v>
      </c>
      <c r="R170" s="36" t="s">
        <v>235</v>
      </c>
      <c r="S170" s="24" t="s">
        <v>1086</v>
      </c>
      <c r="T170" s="277" t="s">
        <v>1083</v>
      </c>
    </row>
    <row r="171" spans="1:20" ht="12.75" customHeight="1">
      <c r="A171" s="24" t="s">
        <v>3</v>
      </c>
      <c r="B171" s="53" t="s">
        <v>321</v>
      </c>
      <c r="C171" s="57"/>
      <c r="D171" s="57"/>
      <c r="E171" s="57"/>
      <c r="F171" s="57"/>
      <c r="G171" s="25"/>
      <c r="H171" s="33">
        <v>1</v>
      </c>
      <c r="I171" s="33">
        <v>1</v>
      </c>
      <c r="J171" s="223" t="s">
        <v>1002</v>
      </c>
      <c r="K171" s="58" t="s">
        <v>1003</v>
      </c>
      <c r="L171" s="24"/>
      <c r="M171" s="25">
        <v>1</v>
      </c>
      <c r="N171" s="25"/>
      <c r="O171" s="25"/>
      <c r="P171" s="25"/>
      <c r="Q171" s="41" t="s">
        <v>977</v>
      </c>
      <c r="R171" s="41" t="s">
        <v>303</v>
      </c>
      <c r="S171" s="27" t="s">
        <v>1028</v>
      </c>
      <c r="T171" s="256" t="s">
        <v>1027</v>
      </c>
    </row>
    <row r="172" spans="1:20" ht="12.75" customHeight="1">
      <c r="A172" s="29" t="s">
        <v>3</v>
      </c>
      <c r="B172" s="24" t="s">
        <v>321</v>
      </c>
      <c r="C172" s="57"/>
      <c r="D172" s="57"/>
      <c r="E172" s="57"/>
      <c r="F172" s="57"/>
      <c r="G172" s="25"/>
      <c r="H172" s="33">
        <v>1</v>
      </c>
      <c r="I172" s="33">
        <v>1</v>
      </c>
      <c r="J172" s="36" t="s">
        <v>14</v>
      </c>
      <c r="K172" s="24" t="s">
        <v>1148</v>
      </c>
      <c r="L172" s="24"/>
      <c r="M172" s="25"/>
      <c r="N172" s="52"/>
      <c r="O172" s="52"/>
      <c r="P172" s="52"/>
      <c r="Q172" s="36" t="s">
        <v>1067</v>
      </c>
      <c r="R172" s="36" t="s">
        <v>1068</v>
      </c>
      <c r="S172" s="24"/>
      <c r="T172" s="168" t="s">
        <v>1066</v>
      </c>
    </row>
    <row r="173" spans="1:20" ht="12.75" customHeight="1">
      <c r="A173" s="24" t="s">
        <v>596</v>
      </c>
      <c r="B173" s="24" t="s">
        <v>321</v>
      </c>
      <c r="C173" s="57"/>
      <c r="D173" s="57"/>
      <c r="E173" s="57"/>
      <c r="F173" s="57"/>
      <c r="G173" s="25"/>
      <c r="H173" s="33">
        <v>1</v>
      </c>
      <c r="I173" s="33">
        <v>1</v>
      </c>
      <c r="J173" s="36" t="s">
        <v>14</v>
      </c>
      <c r="K173" s="58" t="s">
        <v>1038</v>
      </c>
      <c r="L173" s="24"/>
      <c r="M173" s="25">
        <v>1</v>
      </c>
      <c r="N173" s="25"/>
      <c r="O173" s="25"/>
      <c r="P173" s="25"/>
      <c r="Q173" s="36" t="s">
        <v>89</v>
      </c>
      <c r="R173" s="36" t="s">
        <v>168</v>
      </c>
      <c r="S173" s="24" t="s">
        <v>1039</v>
      </c>
      <c r="T173" s="35"/>
    </row>
    <row r="174" spans="1:20" ht="12.75" customHeight="1">
      <c r="A174" s="29" t="s">
        <v>3</v>
      </c>
      <c r="B174" s="24" t="s">
        <v>321</v>
      </c>
      <c r="C174" s="57"/>
      <c r="D174" s="57"/>
      <c r="E174" s="57"/>
      <c r="F174" s="57"/>
      <c r="G174" s="25"/>
      <c r="H174" s="33">
        <v>1</v>
      </c>
      <c r="I174" s="33">
        <v>1</v>
      </c>
      <c r="J174" s="36" t="s">
        <v>14</v>
      </c>
      <c r="K174" s="24" t="s">
        <v>1148</v>
      </c>
      <c r="L174" s="24"/>
      <c r="M174" s="25"/>
      <c r="N174" s="52"/>
      <c r="O174" s="52"/>
      <c r="P174" s="52"/>
      <c r="Q174" s="36" t="s">
        <v>454</v>
      </c>
      <c r="R174" s="36" t="s">
        <v>1069</v>
      </c>
      <c r="S174" s="24"/>
      <c r="T174" s="168" t="s">
        <v>1120</v>
      </c>
    </row>
    <row r="175" spans="1:20" ht="12.75" customHeight="1">
      <c r="A175" s="24" t="s">
        <v>3</v>
      </c>
      <c r="B175" s="24" t="s">
        <v>321</v>
      </c>
      <c r="C175" s="57"/>
      <c r="D175" s="57"/>
      <c r="E175" s="57"/>
      <c r="F175" s="57"/>
      <c r="G175" s="25"/>
      <c r="H175" s="33">
        <v>1</v>
      </c>
      <c r="I175" s="33"/>
      <c r="J175" s="36" t="s">
        <v>976</v>
      </c>
      <c r="K175" s="24" t="s">
        <v>991</v>
      </c>
      <c r="L175" s="24"/>
      <c r="M175" s="25">
        <v>1</v>
      </c>
      <c r="N175" s="25">
        <v>1</v>
      </c>
      <c r="O175" s="25">
        <v>1</v>
      </c>
      <c r="P175" s="25"/>
      <c r="Q175" s="36" t="s">
        <v>1091</v>
      </c>
      <c r="R175" s="36" t="s">
        <v>975</v>
      </c>
      <c r="S175" s="288" t="s">
        <v>1090</v>
      </c>
      <c r="T175" s="168" t="s">
        <v>1089</v>
      </c>
    </row>
    <row r="176" spans="1:20" ht="12.75" customHeight="1">
      <c r="A176" s="24" t="s">
        <v>3</v>
      </c>
      <c r="B176" s="24" t="s">
        <v>321</v>
      </c>
      <c r="C176" s="57"/>
      <c r="D176" s="57"/>
      <c r="E176" s="57"/>
      <c r="F176" s="57"/>
      <c r="G176" s="25"/>
      <c r="H176" s="33">
        <v>1</v>
      </c>
      <c r="I176" s="33">
        <v>1</v>
      </c>
      <c r="J176" s="36" t="s">
        <v>14</v>
      </c>
      <c r="K176" s="24" t="s">
        <v>994</v>
      </c>
      <c r="L176" s="24"/>
      <c r="M176" s="25">
        <v>1</v>
      </c>
      <c r="N176" s="25"/>
      <c r="O176" s="25"/>
      <c r="P176" s="25"/>
      <c r="Q176" s="223" t="s">
        <v>1045</v>
      </c>
      <c r="R176" s="36" t="s">
        <v>37</v>
      </c>
      <c r="S176" s="167" t="s">
        <v>993</v>
      </c>
      <c r="T176" s="313" t="s">
        <v>1046</v>
      </c>
    </row>
    <row r="177" spans="1:20" ht="12.75" customHeight="1">
      <c r="A177" s="24" t="s">
        <v>3</v>
      </c>
      <c r="B177" s="24" t="s">
        <v>321</v>
      </c>
      <c r="C177" s="57"/>
      <c r="D177" s="57"/>
      <c r="E177" s="57"/>
      <c r="F177" s="57"/>
      <c r="G177" s="25"/>
      <c r="H177" s="33">
        <v>1</v>
      </c>
      <c r="I177" s="33"/>
      <c r="J177" s="36" t="s">
        <v>14</v>
      </c>
      <c r="K177" s="58" t="s">
        <v>1070</v>
      </c>
      <c r="L177" s="24"/>
      <c r="M177" s="25"/>
      <c r="N177" s="25">
        <v>1</v>
      </c>
      <c r="O177" s="25">
        <v>1</v>
      </c>
      <c r="P177" s="25"/>
      <c r="Q177" s="36" t="s">
        <v>159</v>
      </c>
      <c r="R177" s="36" t="s">
        <v>157</v>
      </c>
      <c r="S177" s="170" t="s">
        <v>879</v>
      </c>
      <c r="T177" s="168" t="s">
        <v>880</v>
      </c>
    </row>
    <row r="178" spans="1:20" ht="12.75" customHeight="1">
      <c r="A178" s="29" t="s">
        <v>3</v>
      </c>
      <c r="B178" s="58" t="s">
        <v>905</v>
      </c>
      <c r="C178" s="57">
        <v>1</v>
      </c>
      <c r="D178" s="57"/>
      <c r="E178" s="57"/>
      <c r="F178" s="57"/>
      <c r="G178" s="30">
        <v>5</v>
      </c>
      <c r="H178" s="33">
        <v>1</v>
      </c>
      <c r="I178" s="33">
        <v>1</v>
      </c>
      <c r="J178" s="36" t="s">
        <v>14</v>
      </c>
      <c r="K178" s="58" t="s">
        <v>1062</v>
      </c>
      <c r="L178" s="29"/>
      <c r="M178" s="30">
        <v>1</v>
      </c>
      <c r="N178" s="30">
        <v>1</v>
      </c>
      <c r="O178" s="30">
        <v>1</v>
      </c>
      <c r="P178" s="30"/>
      <c r="Q178" s="36" t="s">
        <v>232</v>
      </c>
      <c r="R178" s="36" t="s">
        <v>323</v>
      </c>
      <c r="S178" s="203" t="s">
        <v>561</v>
      </c>
      <c r="T178" s="168" t="s">
        <v>815</v>
      </c>
    </row>
    <row r="179" spans="1:20" ht="12.75" customHeight="1">
      <c r="A179" s="24" t="s">
        <v>3</v>
      </c>
      <c r="B179" s="55" t="s">
        <v>901</v>
      </c>
      <c r="C179" s="57">
        <v>1</v>
      </c>
      <c r="D179" s="57"/>
      <c r="E179" s="57"/>
      <c r="F179" s="57"/>
      <c r="G179" s="25">
        <v>5</v>
      </c>
      <c r="H179" s="33">
        <v>1</v>
      </c>
      <c r="I179" s="33">
        <v>1</v>
      </c>
      <c r="J179" s="36" t="s">
        <v>14</v>
      </c>
      <c r="K179" s="160" t="s">
        <v>902</v>
      </c>
      <c r="L179" s="24"/>
      <c r="M179" s="25">
        <v>1</v>
      </c>
      <c r="N179" s="25">
        <v>1</v>
      </c>
      <c r="O179" s="84"/>
      <c r="P179" s="25"/>
      <c r="Q179" s="36" t="s">
        <v>120</v>
      </c>
      <c r="R179" s="36" t="s">
        <v>545</v>
      </c>
      <c r="S179" s="24" t="s">
        <v>546</v>
      </c>
      <c r="T179" s="35" t="s">
        <v>784</v>
      </c>
    </row>
    <row r="180" spans="1:20" ht="12.75" customHeight="1">
      <c r="A180" s="24" t="s">
        <v>3</v>
      </c>
      <c r="B180" s="53" t="s">
        <v>901</v>
      </c>
      <c r="C180" s="57">
        <v>1</v>
      </c>
      <c r="D180" s="57"/>
      <c r="E180" s="57"/>
      <c r="F180" s="57"/>
      <c r="G180" s="25">
        <v>5</v>
      </c>
      <c r="H180" s="33">
        <v>1</v>
      </c>
      <c r="I180" s="33"/>
      <c r="J180" s="36" t="s">
        <v>14</v>
      </c>
      <c r="K180" s="217" t="s">
        <v>974</v>
      </c>
      <c r="L180" s="24"/>
      <c r="M180" s="25">
        <v>1</v>
      </c>
      <c r="N180" s="25">
        <v>1</v>
      </c>
      <c r="O180" s="25">
        <v>1</v>
      </c>
      <c r="P180" s="25"/>
      <c r="Q180" s="41" t="s">
        <v>15</v>
      </c>
      <c r="R180" s="41" t="s">
        <v>16</v>
      </c>
      <c r="S180" s="27" t="s">
        <v>17</v>
      </c>
      <c r="T180" s="31" t="s">
        <v>1036</v>
      </c>
    </row>
    <row r="181" spans="1:20" ht="12.75" customHeight="1">
      <c r="A181" s="29" t="s">
        <v>3</v>
      </c>
      <c r="B181" s="24" t="s">
        <v>1010</v>
      </c>
      <c r="C181" s="57"/>
      <c r="D181" s="57">
        <v>1</v>
      </c>
      <c r="E181" s="57"/>
      <c r="F181" s="57"/>
      <c r="G181" s="30">
        <v>5</v>
      </c>
      <c r="H181" s="32">
        <v>1</v>
      </c>
      <c r="I181" s="33">
        <v>1</v>
      </c>
      <c r="J181" s="34" t="s">
        <v>14</v>
      </c>
      <c r="K181" s="24" t="s">
        <v>1009</v>
      </c>
      <c r="L181" s="24"/>
      <c r="M181" s="25">
        <v>1</v>
      </c>
      <c r="N181" s="25">
        <v>1</v>
      </c>
      <c r="O181" s="56"/>
      <c r="P181" s="56"/>
      <c r="Q181" s="36" t="s">
        <v>66</v>
      </c>
      <c r="R181" s="36" t="s">
        <v>168</v>
      </c>
      <c r="S181" s="27" t="s">
        <v>262</v>
      </c>
      <c r="T181" s="31" t="s">
        <v>263</v>
      </c>
    </row>
    <row r="182" spans="1:20" ht="12.75" customHeight="1">
      <c r="A182" s="24" t="s">
        <v>3</v>
      </c>
      <c r="B182" s="24" t="s">
        <v>1060</v>
      </c>
      <c r="C182" s="57"/>
      <c r="D182" s="57"/>
      <c r="E182" s="57"/>
      <c r="F182" s="57"/>
      <c r="G182" s="25">
        <v>5</v>
      </c>
      <c r="H182" s="33">
        <v>1</v>
      </c>
      <c r="I182" s="33">
        <v>1</v>
      </c>
      <c r="J182" s="36" t="s">
        <v>14</v>
      </c>
      <c r="K182" s="24" t="s">
        <v>1059</v>
      </c>
      <c r="L182" s="24"/>
      <c r="M182" s="25">
        <v>1</v>
      </c>
      <c r="N182" s="25">
        <v>1</v>
      </c>
      <c r="O182" s="25">
        <v>1</v>
      </c>
      <c r="P182" s="25"/>
      <c r="Q182" s="41" t="s">
        <v>310</v>
      </c>
      <c r="R182" s="41" t="s">
        <v>170</v>
      </c>
      <c r="S182" s="272" t="s">
        <v>1057</v>
      </c>
      <c r="T182" s="316" t="s">
        <v>1058</v>
      </c>
    </row>
    <row r="183" spans="1:20" ht="12.75" customHeight="1">
      <c r="A183" s="24" t="s">
        <v>3</v>
      </c>
      <c r="B183" s="24" t="s">
        <v>393</v>
      </c>
      <c r="C183" s="57"/>
      <c r="D183" s="57"/>
      <c r="E183" s="57"/>
      <c r="F183" s="57"/>
      <c r="G183" s="25" t="s">
        <v>394</v>
      </c>
      <c r="H183" s="33">
        <v>1</v>
      </c>
      <c r="I183" s="33"/>
      <c r="J183" s="36" t="s">
        <v>14</v>
      </c>
      <c r="K183" s="24" t="s">
        <v>395</v>
      </c>
      <c r="L183" s="24"/>
      <c r="M183" s="25">
        <v>1</v>
      </c>
      <c r="N183" s="25"/>
      <c r="O183" s="25">
        <v>1</v>
      </c>
      <c r="P183" s="25"/>
      <c r="Q183" s="36" t="s">
        <v>396</v>
      </c>
      <c r="R183" s="36" t="s">
        <v>397</v>
      </c>
      <c r="S183" s="24" t="s">
        <v>398</v>
      </c>
      <c r="T183" s="26" t="s">
        <v>399</v>
      </c>
    </row>
    <row r="184" spans="1:20" ht="12.75" customHeight="1">
      <c r="A184" s="24" t="s">
        <v>3</v>
      </c>
      <c r="B184" s="24" t="s">
        <v>393</v>
      </c>
      <c r="C184" s="57"/>
      <c r="D184" s="57"/>
      <c r="E184" s="57"/>
      <c r="F184" s="57"/>
      <c r="G184" s="25" t="s">
        <v>394</v>
      </c>
      <c r="H184" s="33">
        <v>1</v>
      </c>
      <c r="I184" s="33"/>
      <c r="J184" s="36" t="s">
        <v>14</v>
      </c>
      <c r="K184" s="24" t="s">
        <v>400</v>
      </c>
      <c r="L184" s="24"/>
      <c r="M184" s="25">
        <v>1</v>
      </c>
      <c r="N184" s="25"/>
      <c r="O184" s="25"/>
      <c r="P184" s="25"/>
      <c r="Q184" s="36" t="s">
        <v>401</v>
      </c>
      <c r="R184" s="36" t="s">
        <v>402</v>
      </c>
      <c r="S184" s="24" t="s">
        <v>852</v>
      </c>
      <c r="T184" s="35" t="s">
        <v>851</v>
      </c>
    </row>
    <row r="185" spans="1:20" ht="12.75" customHeight="1">
      <c r="A185" s="24" t="s">
        <v>3</v>
      </c>
      <c r="B185" s="24" t="s">
        <v>393</v>
      </c>
      <c r="C185" s="57"/>
      <c r="D185" s="57"/>
      <c r="E185" s="57"/>
      <c r="F185" s="57"/>
      <c r="G185" s="25" t="s">
        <v>394</v>
      </c>
      <c r="H185" s="33">
        <v>1</v>
      </c>
      <c r="I185" s="33"/>
      <c r="J185" s="36" t="s">
        <v>14</v>
      </c>
      <c r="K185" s="24" t="s">
        <v>403</v>
      </c>
      <c r="L185" s="24"/>
      <c r="M185" s="25"/>
      <c r="N185" s="25">
        <v>1</v>
      </c>
      <c r="O185" s="25">
        <v>1</v>
      </c>
      <c r="P185" s="25"/>
      <c r="Q185" s="36" t="s">
        <v>404</v>
      </c>
      <c r="R185" s="36" t="s">
        <v>405</v>
      </c>
      <c r="S185" s="24" t="s">
        <v>406</v>
      </c>
      <c r="T185" s="35" t="s">
        <v>788</v>
      </c>
    </row>
    <row r="186" spans="1:20" ht="12.75" customHeight="1">
      <c r="A186" s="24" t="s">
        <v>3</v>
      </c>
      <c r="B186" s="24" t="s">
        <v>393</v>
      </c>
      <c r="C186" s="57"/>
      <c r="D186" s="57"/>
      <c r="E186" s="57"/>
      <c r="F186" s="57"/>
      <c r="G186" s="25" t="s">
        <v>394</v>
      </c>
      <c r="H186" s="33">
        <v>0</v>
      </c>
      <c r="I186" s="33"/>
      <c r="J186" s="36" t="s">
        <v>14</v>
      </c>
      <c r="K186" s="24" t="s">
        <v>407</v>
      </c>
      <c r="L186" s="24"/>
      <c r="M186" s="25"/>
      <c r="N186" s="25"/>
      <c r="O186" s="25"/>
      <c r="P186" s="25"/>
      <c r="Q186" s="36" t="s">
        <v>408</v>
      </c>
      <c r="R186" s="36" t="s">
        <v>409</v>
      </c>
      <c r="S186" s="24" t="s">
        <v>877</v>
      </c>
      <c r="T186" s="35" t="s">
        <v>410</v>
      </c>
    </row>
    <row r="187" spans="1:20" ht="12.75" customHeight="1">
      <c r="A187" s="24" t="s">
        <v>3</v>
      </c>
      <c r="B187" s="24" t="s">
        <v>146</v>
      </c>
      <c r="C187" s="57"/>
      <c r="D187" s="57"/>
      <c r="E187" s="57"/>
      <c r="F187" s="57">
        <v>1</v>
      </c>
      <c r="G187" s="25">
        <v>1</v>
      </c>
      <c r="H187" s="33">
        <v>1</v>
      </c>
      <c r="I187" s="33"/>
      <c r="J187" s="36" t="s">
        <v>14</v>
      </c>
      <c r="K187" s="24" t="s">
        <v>915</v>
      </c>
      <c r="L187" s="24" t="s">
        <v>412</v>
      </c>
      <c r="M187" s="25">
        <v>1</v>
      </c>
      <c r="N187" s="25">
        <v>1</v>
      </c>
      <c r="O187" s="25">
        <v>1</v>
      </c>
      <c r="P187" s="25"/>
      <c r="Q187" s="36" t="s">
        <v>413</v>
      </c>
      <c r="R187" s="36" t="s">
        <v>414</v>
      </c>
      <c r="S187" s="24" t="s">
        <v>415</v>
      </c>
      <c r="T187" s="35" t="s">
        <v>416</v>
      </c>
    </row>
    <row r="188" spans="1:20" ht="12.75" customHeight="1">
      <c r="A188" s="24" t="s">
        <v>3</v>
      </c>
      <c r="B188" s="24" t="s">
        <v>146</v>
      </c>
      <c r="C188" s="57"/>
      <c r="D188" s="57"/>
      <c r="E188" s="57"/>
      <c r="F188" s="57">
        <v>1</v>
      </c>
      <c r="G188" s="25">
        <v>1</v>
      </c>
      <c r="H188" s="33">
        <v>1</v>
      </c>
      <c r="I188" s="33"/>
      <c r="J188" s="36" t="s">
        <v>14</v>
      </c>
      <c r="K188" s="24" t="s">
        <v>920</v>
      </c>
      <c r="L188" s="24" t="s">
        <v>412</v>
      </c>
      <c r="M188" s="25">
        <v>1</v>
      </c>
      <c r="N188" s="25">
        <v>1</v>
      </c>
      <c r="O188" s="25">
        <v>1</v>
      </c>
      <c r="P188" s="25"/>
      <c r="Q188" s="36" t="s">
        <v>375</v>
      </c>
      <c r="R188" s="36" t="s">
        <v>417</v>
      </c>
      <c r="S188" s="173" t="s">
        <v>853</v>
      </c>
      <c r="T188" s="35" t="s">
        <v>418</v>
      </c>
    </row>
    <row r="189" spans="1:20" ht="12.75" customHeight="1">
      <c r="A189" s="24" t="s">
        <v>3</v>
      </c>
      <c r="B189" s="24" t="s">
        <v>146</v>
      </c>
      <c r="C189" s="57"/>
      <c r="D189" s="57"/>
      <c r="E189" s="57"/>
      <c r="F189" s="57"/>
      <c r="G189" s="25">
        <v>3</v>
      </c>
      <c r="H189" s="33">
        <v>1</v>
      </c>
      <c r="I189" s="33"/>
      <c r="J189" s="36" t="s">
        <v>14</v>
      </c>
      <c r="K189" s="24" t="s">
        <v>419</v>
      </c>
      <c r="L189" s="24"/>
      <c r="M189" s="84" t="s">
        <v>442</v>
      </c>
      <c r="N189" s="25" t="s">
        <v>442</v>
      </c>
      <c r="O189" s="25">
        <v>1</v>
      </c>
      <c r="P189" s="25"/>
      <c r="Q189" s="41" t="s">
        <v>420</v>
      </c>
      <c r="R189" s="41" t="s">
        <v>421</v>
      </c>
      <c r="S189" s="27" t="s">
        <v>422</v>
      </c>
      <c r="T189" s="31" t="s">
        <v>423</v>
      </c>
    </row>
    <row r="190" spans="1:20" ht="12.75" customHeight="1">
      <c r="A190" s="24" t="s">
        <v>3</v>
      </c>
      <c r="B190" s="24" t="s">
        <v>146</v>
      </c>
      <c r="C190" s="57"/>
      <c r="D190" s="57"/>
      <c r="E190" s="57"/>
      <c r="F190" s="57"/>
      <c r="G190" s="25">
        <v>5</v>
      </c>
      <c r="H190" s="33">
        <v>1</v>
      </c>
      <c r="I190" s="33"/>
      <c r="J190" s="36" t="s">
        <v>14</v>
      </c>
      <c r="K190" s="24" t="s">
        <v>411</v>
      </c>
      <c r="L190" s="24"/>
      <c r="M190" s="25">
        <v>1</v>
      </c>
      <c r="N190" s="25">
        <v>1</v>
      </c>
      <c r="O190" s="25"/>
      <c r="P190" s="25"/>
      <c r="Q190" s="41" t="s">
        <v>10</v>
      </c>
      <c r="R190" s="41" t="s">
        <v>299</v>
      </c>
      <c r="S190" s="27" t="s">
        <v>434</v>
      </c>
      <c r="T190" s="31" t="s">
        <v>435</v>
      </c>
    </row>
    <row r="191" spans="1:20" ht="12.75" customHeight="1">
      <c r="A191" s="24" t="s">
        <v>3</v>
      </c>
      <c r="B191" s="24" t="s">
        <v>146</v>
      </c>
      <c r="C191" s="57"/>
      <c r="D191" s="57"/>
      <c r="E191" s="57"/>
      <c r="F191" s="57"/>
      <c r="G191" s="25">
        <v>5</v>
      </c>
      <c r="H191" s="33">
        <v>1</v>
      </c>
      <c r="I191" s="33"/>
      <c r="J191" s="36" t="s">
        <v>14</v>
      </c>
      <c r="K191" s="24" t="s">
        <v>411</v>
      </c>
      <c r="L191" s="24"/>
      <c r="M191" s="25" t="s">
        <v>442</v>
      </c>
      <c r="N191" s="25">
        <v>1</v>
      </c>
      <c r="O191" s="25">
        <v>1</v>
      </c>
      <c r="P191" s="25"/>
      <c r="Q191" s="41" t="s">
        <v>97</v>
      </c>
      <c r="R191" s="41" t="s">
        <v>351</v>
      </c>
      <c r="S191" s="177" t="s">
        <v>436</v>
      </c>
      <c r="T191" s="31" t="s">
        <v>437</v>
      </c>
    </row>
    <row r="192" spans="1:20" ht="12.75" customHeight="1">
      <c r="A192" s="24" t="s">
        <v>3</v>
      </c>
      <c r="B192" s="24" t="s">
        <v>146</v>
      </c>
      <c r="C192" s="57"/>
      <c r="D192" s="57"/>
      <c r="E192" s="57"/>
      <c r="F192" s="57"/>
      <c r="G192" s="25">
        <v>5</v>
      </c>
      <c r="H192" s="33">
        <v>1</v>
      </c>
      <c r="I192" s="33"/>
      <c r="J192" s="36" t="s">
        <v>14</v>
      </c>
      <c r="K192" s="24" t="s">
        <v>689</v>
      </c>
      <c r="L192" s="24"/>
      <c r="M192" s="25"/>
      <c r="N192" s="25"/>
      <c r="O192" s="25"/>
      <c r="P192" s="25"/>
      <c r="Q192" s="41" t="s">
        <v>438</v>
      </c>
      <c r="R192" s="41" t="s">
        <v>439</v>
      </c>
      <c r="S192" s="27" t="s">
        <v>440</v>
      </c>
      <c r="T192" s="31" t="s">
        <v>441</v>
      </c>
    </row>
    <row r="193" spans="1:20" ht="12.75" customHeight="1">
      <c r="A193" s="24" t="s">
        <v>3</v>
      </c>
      <c r="B193" s="24" t="s">
        <v>146</v>
      </c>
      <c r="C193" s="57"/>
      <c r="D193" s="57"/>
      <c r="E193" s="57"/>
      <c r="F193" s="57"/>
      <c r="G193" s="25">
        <v>5</v>
      </c>
      <c r="H193" s="33">
        <v>1</v>
      </c>
      <c r="I193" s="33"/>
      <c r="J193" s="36" t="s">
        <v>14</v>
      </c>
      <c r="K193" s="24" t="s">
        <v>411</v>
      </c>
      <c r="L193" s="24" t="s">
        <v>442</v>
      </c>
      <c r="M193" s="25">
        <v>1</v>
      </c>
      <c r="N193" s="25"/>
      <c r="O193" s="25"/>
      <c r="P193" s="25"/>
      <c r="Q193" s="41" t="s">
        <v>447</v>
      </c>
      <c r="R193" s="41" t="s">
        <v>448</v>
      </c>
      <c r="S193" s="39"/>
      <c r="T193" s="40"/>
    </row>
    <row r="194" spans="1:20" ht="12.75" customHeight="1">
      <c r="A194" s="24" t="s">
        <v>3</v>
      </c>
      <c r="B194" s="24" t="s">
        <v>146</v>
      </c>
      <c r="C194" s="57"/>
      <c r="D194" s="57"/>
      <c r="E194" s="57"/>
      <c r="F194" s="57"/>
      <c r="G194" s="25">
        <v>5</v>
      </c>
      <c r="H194" s="33">
        <v>1</v>
      </c>
      <c r="I194" s="33"/>
      <c r="J194" s="36" t="s">
        <v>452</v>
      </c>
      <c r="K194" s="24" t="s">
        <v>146</v>
      </c>
      <c r="L194" s="24"/>
      <c r="M194" s="25"/>
      <c r="N194" s="25"/>
      <c r="O194" s="25">
        <v>1</v>
      </c>
      <c r="P194" s="25"/>
      <c r="Q194" s="41" t="s">
        <v>453</v>
      </c>
      <c r="R194" s="41" t="s">
        <v>179</v>
      </c>
      <c r="S194" s="27"/>
      <c r="T194" s="28"/>
    </row>
    <row r="195" spans="1:20" ht="12.75" customHeight="1">
      <c r="A195" s="24" t="s">
        <v>3</v>
      </c>
      <c r="B195" s="24" t="s">
        <v>146</v>
      </c>
      <c r="C195" s="57"/>
      <c r="D195" s="57"/>
      <c r="E195" s="57"/>
      <c r="F195" s="57"/>
      <c r="G195" s="25">
        <v>5</v>
      </c>
      <c r="H195" s="33">
        <v>1</v>
      </c>
      <c r="I195" s="33"/>
      <c r="J195" s="36" t="s">
        <v>14</v>
      </c>
      <c r="K195" s="24" t="s">
        <v>146</v>
      </c>
      <c r="L195" s="24"/>
      <c r="M195" s="25" t="s">
        <v>442</v>
      </c>
      <c r="N195" s="25"/>
      <c r="O195" s="25">
        <v>1</v>
      </c>
      <c r="P195" s="25"/>
      <c r="Q195" s="41" t="s">
        <v>454</v>
      </c>
      <c r="R195" s="41" t="s">
        <v>179</v>
      </c>
      <c r="S195" s="27" t="s">
        <v>845</v>
      </c>
      <c r="T195" s="31" t="s">
        <v>846</v>
      </c>
    </row>
    <row r="196" spans="1:20" ht="12.75" customHeight="1">
      <c r="A196" s="29" t="s">
        <v>3</v>
      </c>
      <c r="B196" s="24" t="s">
        <v>146</v>
      </c>
      <c r="C196" s="57"/>
      <c r="D196" s="57"/>
      <c r="E196" s="57"/>
      <c r="F196" s="57"/>
      <c r="G196" s="25">
        <v>5</v>
      </c>
      <c r="H196" s="33">
        <v>1</v>
      </c>
      <c r="I196" s="33"/>
      <c r="J196" s="36" t="s">
        <v>14</v>
      </c>
      <c r="K196" s="24" t="s">
        <v>967</v>
      </c>
      <c r="L196" s="24"/>
      <c r="M196" s="25"/>
      <c r="N196" s="25">
        <v>1</v>
      </c>
      <c r="O196" s="25">
        <v>1</v>
      </c>
      <c r="P196" s="25"/>
      <c r="Q196" s="36" t="s">
        <v>147</v>
      </c>
      <c r="R196" s="36" t="s">
        <v>148</v>
      </c>
      <c r="S196" s="161" t="s">
        <v>820</v>
      </c>
      <c r="T196" s="35" t="s">
        <v>149</v>
      </c>
    </row>
    <row r="197" spans="1:20" ht="12.75" customHeight="1">
      <c r="A197" s="24" t="s">
        <v>3</v>
      </c>
      <c r="B197" s="24" t="s">
        <v>146</v>
      </c>
      <c r="C197" s="57"/>
      <c r="D197" s="57"/>
      <c r="E197" s="57"/>
      <c r="F197" s="57"/>
      <c r="G197" s="25">
        <v>5</v>
      </c>
      <c r="H197" s="33">
        <v>1</v>
      </c>
      <c r="I197" s="33"/>
      <c r="J197" s="36" t="s">
        <v>14</v>
      </c>
      <c r="K197" s="24" t="s">
        <v>771</v>
      </c>
      <c r="L197" s="24"/>
      <c r="M197" s="25" t="s">
        <v>442</v>
      </c>
      <c r="N197" s="25">
        <v>1</v>
      </c>
      <c r="O197" s="25"/>
      <c r="P197" s="25"/>
      <c r="Q197" s="41" t="s">
        <v>250</v>
      </c>
      <c r="R197" s="41" t="s">
        <v>67</v>
      </c>
      <c r="S197" s="27" t="s">
        <v>461</v>
      </c>
      <c r="T197" s="31" t="s">
        <v>462</v>
      </c>
    </row>
    <row r="198" spans="1:20" ht="12.75" customHeight="1">
      <c r="A198" s="24" t="s">
        <v>3</v>
      </c>
      <c r="B198" s="24" t="s">
        <v>146</v>
      </c>
      <c r="C198" s="57"/>
      <c r="D198" s="57"/>
      <c r="E198" s="57"/>
      <c r="F198" s="57"/>
      <c r="G198" s="25">
        <v>5</v>
      </c>
      <c r="H198" s="33">
        <v>1</v>
      </c>
      <c r="I198" s="33"/>
      <c r="J198" s="36" t="s">
        <v>509</v>
      </c>
      <c r="K198" s="24" t="s">
        <v>956</v>
      </c>
      <c r="L198" s="24"/>
      <c r="M198" s="25">
        <v>1</v>
      </c>
      <c r="N198" s="84"/>
      <c r="O198" s="84"/>
      <c r="P198" s="84"/>
      <c r="Q198" s="36" t="s">
        <v>510</v>
      </c>
      <c r="R198" s="36" t="s">
        <v>244</v>
      </c>
      <c r="S198" s="161" t="s">
        <v>511</v>
      </c>
      <c r="T198" s="163" t="s">
        <v>512</v>
      </c>
    </row>
    <row r="199" spans="1:20" ht="12.75" customHeight="1">
      <c r="A199" s="24" t="s">
        <v>3</v>
      </c>
      <c r="B199" s="24" t="s">
        <v>146</v>
      </c>
      <c r="C199" s="57"/>
      <c r="D199" s="57"/>
      <c r="E199" s="57"/>
      <c r="F199" s="57"/>
      <c r="G199" s="25">
        <v>5</v>
      </c>
      <c r="H199" s="33">
        <v>1</v>
      </c>
      <c r="I199" s="33"/>
      <c r="J199" s="36" t="s">
        <v>14</v>
      </c>
      <c r="K199" s="24" t="s">
        <v>411</v>
      </c>
      <c r="L199" s="24"/>
      <c r="M199" s="57">
        <v>1</v>
      </c>
      <c r="N199" s="25">
        <v>1</v>
      </c>
      <c r="O199" s="25">
        <v>1</v>
      </c>
      <c r="P199" s="25"/>
      <c r="Q199" s="41" t="s">
        <v>375</v>
      </c>
      <c r="R199" s="41" t="s">
        <v>376</v>
      </c>
      <c r="S199" s="172"/>
      <c r="T199" s="169"/>
    </row>
    <row r="200" spans="1:20" ht="12.75" customHeight="1">
      <c r="A200" s="24" t="s">
        <v>3</v>
      </c>
      <c r="B200" s="24" t="s">
        <v>146</v>
      </c>
      <c r="C200" s="57"/>
      <c r="D200" s="57"/>
      <c r="E200" s="57"/>
      <c r="F200" s="57"/>
      <c r="G200" s="25">
        <v>5</v>
      </c>
      <c r="H200" s="33">
        <v>1</v>
      </c>
      <c r="I200" s="33"/>
      <c r="J200" s="36" t="s">
        <v>14</v>
      </c>
      <c r="K200" s="24" t="s">
        <v>411</v>
      </c>
      <c r="L200" s="24"/>
      <c r="M200" s="49"/>
      <c r="N200" s="25">
        <v>1</v>
      </c>
      <c r="O200" s="25">
        <v>1</v>
      </c>
      <c r="P200" s="25"/>
      <c r="Q200" s="41" t="s">
        <v>469</v>
      </c>
      <c r="R200" s="41" t="s">
        <v>470</v>
      </c>
      <c r="S200" s="27" t="s">
        <v>471</v>
      </c>
      <c r="T200" s="31" t="s">
        <v>472</v>
      </c>
    </row>
    <row r="201" spans="1:20" ht="12.75" customHeight="1">
      <c r="A201" s="24" t="s">
        <v>3</v>
      </c>
      <c r="B201" s="24" t="s">
        <v>146</v>
      </c>
      <c r="C201" s="57"/>
      <c r="D201" s="57"/>
      <c r="E201" s="57"/>
      <c r="F201" s="57"/>
      <c r="G201" s="25">
        <v>5</v>
      </c>
      <c r="H201" s="33">
        <v>1</v>
      </c>
      <c r="I201" s="33"/>
      <c r="J201" s="36" t="s">
        <v>14</v>
      </c>
      <c r="K201" s="24" t="s">
        <v>411</v>
      </c>
      <c r="L201" s="24"/>
      <c r="M201" s="25">
        <v>1</v>
      </c>
      <c r="N201" s="25"/>
      <c r="O201" s="25"/>
      <c r="P201" s="25"/>
      <c r="Q201" s="41" t="s">
        <v>473</v>
      </c>
      <c r="R201" s="41" t="s">
        <v>126</v>
      </c>
      <c r="S201" s="24" t="s">
        <v>1127</v>
      </c>
      <c r="T201" s="35" t="s">
        <v>128</v>
      </c>
    </row>
    <row r="202" spans="1:20" ht="12.75" customHeight="1">
      <c r="A202" s="24" t="s">
        <v>3</v>
      </c>
      <c r="B202" s="24" t="s">
        <v>146</v>
      </c>
      <c r="C202" s="57"/>
      <c r="D202" s="57"/>
      <c r="E202" s="57"/>
      <c r="F202" s="57"/>
      <c r="G202" s="25">
        <v>5</v>
      </c>
      <c r="H202" s="33">
        <v>1</v>
      </c>
      <c r="I202" s="33"/>
      <c r="J202" s="36" t="s">
        <v>14</v>
      </c>
      <c r="K202" s="24" t="s">
        <v>411</v>
      </c>
      <c r="L202" s="24"/>
      <c r="M202" s="25">
        <v>1</v>
      </c>
      <c r="N202" s="25"/>
      <c r="O202" s="25"/>
      <c r="P202" s="25"/>
      <c r="Q202" s="41" t="s">
        <v>482</v>
      </c>
      <c r="R202" s="41" t="s">
        <v>16</v>
      </c>
      <c r="S202" s="27" t="s">
        <v>483</v>
      </c>
      <c r="T202" s="27" t="s">
        <v>484</v>
      </c>
    </row>
    <row r="203" spans="1:20" ht="12.75" customHeight="1">
      <c r="A203" s="24" t="s">
        <v>3</v>
      </c>
      <c r="B203" s="24" t="s">
        <v>146</v>
      </c>
      <c r="C203" s="57"/>
      <c r="D203" s="57"/>
      <c r="E203" s="57"/>
      <c r="F203" s="57"/>
      <c r="G203" s="25">
        <v>5</v>
      </c>
      <c r="H203" s="33">
        <v>1</v>
      </c>
      <c r="I203" s="33"/>
      <c r="J203" s="36" t="s">
        <v>14</v>
      </c>
      <c r="K203" s="24" t="s">
        <v>411</v>
      </c>
      <c r="L203" s="24"/>
      <c r="M203" s="25">
        <v>1</v>
      </c>
      <c r="N203" s="25"/>
      <c r="O203" s="25">
        <v>1</v>
      </c>
      <c r="P203" s="25"/>
      <c r="Q203" s="41" t="s">
        <v>488</v>
      </c>
      <c r="R203" s="41" t="s">
        <v>489</v>
      </c>
      <c r="S203" s="27" t="s">
        <v>490</v>
      </c>
      <c r="T203" s="31" t="s">
        <v>491</v>
      </c>
    </row>
    <row r="204" spans="1:20" ht="12.75" customHeight="1">
      <c r="A204" s="24" t="s">
        <v>596</v>
      </c>
      <c r="B204" s="24" t="s">
        <v>146</v>
      </c>
      <c r="C204" s="57"/>
      <c r="D204" s="57"/>
      <c r="E204" s="57"/>
      <c r="F204" s="57"/>
      <c r="G204" s="25">
        <v>5</v>
      </c>
      <c r="H204" s="33">
        <v>1</v>
      </c>
      <c r="I204" s="33"/>
      <c r="J204" s="36" t="s">
        <v>14</v>
      </c>
      <c r="K204" s="24" t="s">
        <v>146</v>
      </c>
      <c r="L204" s="24"/>
      <c r="M204" s="44"/>
      <c r="N204" s="25">
        <v>1</v>
      </c>
      <c r="O204" s="25">
        <v>1</v>
      </c>
      <c r="P204" s="25"/>
      <c r="Q204" s="41" t="s">
        <v>578</v>
      </c>
      <c r="R204" s="41" t="s">
        <v>579</v>
      </c>
      <c r="S204" s="174" t="s">
        <v>834</v>
      </c>
      <c r="T204" s="31" t="s">
        <v>833</v>
      </c>
    </row>
    <row r="205" spans="1:20" ht="12.75" customHeight="1">
      <c r="A205" s="24" t="s">
        <v>3</v>
      </c>
      <c r="B205" s="24" t="s">
        <v>146</v>
      </c>
      <c r="C205" s="57"/>
      <c r="D205" s="57"/>
      <c r="E205" s="57"/>
      <c r="F205" s="57"/>
      <c r="G205" s="25">
        <v>5</v>
      </c>
      <c r="H205" s="33">
        <v>1</v>
      </c>
      <c r="I205" s="33"/>
      <c r="J205" s="36" t="s">
        <v>14</v>
      </c>
      <c r="K205" s="24" t="s">
        <v>411</v>
      </c>
      <c r="L205" s="24"/>
      <c r="M205" s="25">
        <v>1</v>
      </c>
      <c r="N205" s="25">
        <v>1</v>
      </c>
      <c r="O205" s="25">
        <v>1</v>
      </c>
      <c r="P205" s="25"/>
      <c r="Q205" s="41" t="s">
        <v>492</v>
      </c>
      <c r="R205" s="41" t="s">
        <v>493</v>
      </c>
      <c r="S205" s="312" t="s">
        <v>863</v>
      </c>
      <c r="T205" s="31" t="s">
        <v>862</v>
      </c>
    </row>
    <row r="206" spans="1:20" ht="12.75" customHeight="1">
      <c r="A206" s="24" t="s">
        <v>3</v>
      </c>
      <c r="B206" s="24" t="s">
        <v>146</v>
      </c>
      <c r="C206" s="57"/>
      <c r="D206" s="57"/>
      <c r="E206" s="57"/>
      <c r="F206" s="57"/>
      <c r="G206" s="25">
        <v>5</v>
      </c>
      <c r="H206" s="33"/>
      <c r="I206" s="33"/>
      <c r="J206" s="36" t="s">
        <v>14</v>
      </c>
      <c r="K206" s="24" t="s">
        <v>926</v>
      </c>
      <c r="L206" s="24"/>
      <c r="M206" s="84"/>
      <c r="N206" s="84"/>
      <c r="O206" s="57">
        <v>1</v>
      </c>
      <c r="P206" s="57"/>
      <c r="Q206" s="36" t="s">
        <v>178</v>
      </c>
      <c r="R206" s="36" t="s">
        <v>287</v>
      </c>
      <c r="S206" s="161" t="s">
        <v>429</v>
      </c>
      <c r="T206" s="35" t="s">
        <v>430</v>
      </c>
    </row>
    <row r="207" spans="1:20" ht="12.75" customHeight="1">
      <c r="A207" s="24" t="s">
        <v>3</v>
      </c>
      <c r="B207" s="24" t="s">
        <v>146</v>
      </c>
      <c r="C207" s="57"/>
      <c r="D207" s="57"/>
      <c r="E207" s="57"/>
      <c r="F207" s="57"/>
      <c r="G207" s="25">
        <v>5</v>
      </c>
      <c r="H207" s="33">
        <v>1</v>
      </c>
      <c r="I207" s="33"/>
      <c r="J207" s="36" t="s">
        <v>14</v>
      </c>
      <c r="K207" s="24" t="s">
        <v>146</v>
      </c>
      <c r="L207" s="24"/>
      <c r="M207" s="25"/>
      <c r="N207" s="25">
        <v>1</v>
      </c>
      <c r="O207" s="25">
        <v>1</v>
      </c>
      <c r="P207" s="25"/>
      <c r="Q207" s="36" t="s">
        <v>494</v>
      </c>
      <c r="R207" s="36" t="s">
        <v>495</v>
      </c>
      <c r="S207" s="174" t="s">
        <v>864</v>
      </c>
      <c r="T207" s="168" t="s">
        <v>865</v>
      </c>
    </row>
    <row r="208" spans="1:20" ht="12.75" customHeight="1">
      <c r="A208" s="24" t="s">
        <v>3</v>
      </c>
      <c r="B208" s="24" t="s">
        <v>498</v>
      </c>
      <c r="C208" s="57"/>
      <c r="D208" s="57"/>
      <c r="E208" s="57"/>
      <c r="F208" s="57">
        <v>1</v>
      </c>
      <c r="G208" s="25">
        <v>1</v>
      </c>
      <c r="H208" s="33">
        <v>1</v>
      </c>
      <c r="I208" s="33"/>
      <c r="J208" s="36" t="s">
        <v>14</v>
      </c>
      <c r="K208" s="24" t="s">
        <v>499</v>
      </c>
      <c r="L208" s="24"/>
      <c r="M208" s="25">
        <v>1</v>
      </c>
      <c r="N208" s="25">
        <v>1</v>
      </c>
      <c r="O208" s="25">
        <v>1</v>
      </c>
      <c r="P208" s="25"/>
      <c r="Q208" s="36" t="s">
        <v>500</v>
      </c>
      <c r="R208" s="36" t="s">
        <v>501</v>
      </c>
      <c r="S208" s="161" t="s">
        <v>502</v>
      </c>
      <c r="T208" s="35" t="s">
        <v>503</v>
      </c>
    </row>
    <row r="209" spans="1:20" ht="12.75" customHeight="1">
      <c r="A209" s="24" t="s">
        <v>3</v>
      </c>
      <c r="B209" s="24" t="s">
        <v>498</v>
      </c>
      <c r="C209" s="57"/>
      <c r="D209" s="57"/>
      <c r="E209" s="57"/>
      <c r="F209" s="57">
        <v>1</v>
      </c>
      <c r="G209" s="57">
        <v>3</v>
      </c>
      <c r="H209" s="33">
        <v>1</v>
      </c>
      <c r="I209" s="33"/>
      <c r="J209" s="36" t="s">
        <v>14</v>
      </c>
      <c r="K209" s="24" t="s">
        <v>504</v>
      </c>
      <c r="L209" s="24"/>
      <c r="M209" s="25">
        <v>1</v>
      </c>
      <c r="N209" s="25">
        <v>1</v>
      </c>
      <c r="O209" s="25">
        <v>1</v>
      </c>
      <c r="P209" s="25"/>
      <c r="Q209" s="36" t="s">
        <v>505</v>
      </c>
      <c r="R209" s="36" t="s">
        <v>306</v>
      </c>
      <c r="S209" s="24" t="s">
        <v>506</v>
      </c>
      <c r="T209" s="26" t="s">
        <v>507</v>
      </c>
    </row>
    <row r="210" spans="1:20" ht="12.75" customHeight="1">
      <c r="A210" s="24" t="s">
        <v>3</v>
      </c>
      <c r="B210" s="24" t="s">
        <v>498</v>
      </c>
      <c r="C210" s="57"/>
      <c r="D210" s="57"/>
      <c r="E210" s="57"/>
      <c r="F210" s="57"/>
      <c r="G210" s="25">
        <v>3</v>
      </c>
      <c r="H210" s="33">
        <v>1</v>
      </c>
      <c r="I210" s="33"/>
      <c r="J210" s="36" t="s">
        <v>14</v>
      </c>
      <c r="K210" s="58" t="s">
        <v>793</v>
      </c>
      <c r="L210" s="24"/>
      <c r="M210" s="57">
        <v>1</v>
      </c>
      <c r="N210" s="57">
        <v>1</v>
      </c>
      <c r="O210" s="57">
        <v>1</v>
      </c>
      <c r="P210" s="25"/>
      <c r="Q210" s="36" t="s">
        <v>527</v>
      </c>
      <c r="R210" s="36" t="s">
        <v>306</v>
      </c>
      <c r="S210" s="24" t="s">
        <v>528</v>
      </c>
      <c r="T210" s="24" t="s">
        <v>529</v>
      </c>
    </row>
    <row r="211" spans="1:20" ht="12.75" customHeight="1">
      <c r="A211" s="29" t="s">
        <v>3</v>
      </c>
      <c r="B211" s="167" t="s">
        <v>1115</v>
      </c>
      <c r="C211" s="228"/>
      <c r="D211" s="228"/>
      <c r="E211" s="228"/>
      <c r="F211" s="228"/>
      <c r="G211" s="166"/>
      <c r="H211" s="184">
        <v>1</v>
      </c>
      <c r="I211" s="184"/>
      <c r="J211" s="183" t="s">
        <v>14</v>
      </c>
      <c r="K211" s="167" t="s">
        <v>1116</v>
      </c>
      <c r="L211" s="167"/>
      <c r="M211" s="166">
        <v>1</v>
      </c>
      <c r="N211" s="166">
        <v>1</v>
      </c>
      <c r="O211" s="166">
        <v>1</v>
      </c>
      <c r="P211" s="166"/>
      <c r="Q211" s="183" t="s">
        <v>1108</v>
      </c>
      <c r="R211" s="183" t="s">
        <v>1109</v>
      </c>
      <c r="S211" s="167" t="s">
        <v>1111</v>
      </c>
      <c r="T211" s="168" t="s">
        <v>1114</v>
      </c>
    </row>
    <row r="212" spans="1:20" ht="12.75" customHeight="1">
      <c r="A212" s="24" t="s">
        <v>3</v>
      </c>
      <c r="B212" s="24" t="s">
        <v>1115</v>
      </c>
      <c r="C212" s="57"/>
      <c r="D212" s="57"/>
      <c r="E212" s="57"/>
      <c r="F212" s="57"/>
      <c r="G212" s="25"/>
      <c r="H212" s="33">
        <v>1</v>
      </c>
      <c r="I212" s="33"/>
      <c r="J212" s="36" t="s">
        <v>14</v>
      </c>
      <c r="K212" s="58" t="s">
        <v>1117</v>
      </c>
      <c r="L212" s="24"/>
      <c r="M212" s="25">
        <v>1</v>
      </c>
      <c r="N212" s="25">
        <v>1</v>
      </c>
      <c r="O212" s="25">
        <v>1</v>
      </c>
      <c r="P212" s="25"/>
      <c r="Q212" s="36" t="s">
        <v>420</v>
      </c>
      <c r="R212" s="36" t="s">
        <v>1110</v>
      </c>
      <c r="S212" s="24" t="s">
        <v>1112</v>
      </c>
      <c r="T212" s="35" t="s">
        <v>1113</v>
      </c>
    </row>
    <row r="213" spans="1:20" ht="12.75" customHeight="1">
      <c r="A213" s="29" t="s">
        <v>3</v>
      </c>
      <c r="B213" s="167" t="s">
        <v>1115</v>
      </c>
      <c r="C213" s="57"/>
      <c r="D213" s="57"/>
      <c r="E213" s="57"/>
      <c r="F213" s="57"/>
      <c r="G213" s="25"/>
      <c r="H213" s="47">
        <v>1</v>
      </c>
      <c r="I213" s="47"/>
      <c r="J213" s="42" t="s">
        <v>14</v>
      </c>
      <c r="K213" s="42" t="s">
        <v>1118</v>
      </c>
      <c r="L213" s="24"/>
      <c r="M213" s="25">
        <v>1</v>
      </c>
      <c r="N213" s="25">
        <v>1</v>
      </c>
      <c r="O213" s="25">
        <v>1</v>
      </c>
      <c r="P213" s="25"/>
      <c r="Q213" s="42" t="s">
        <v>382</v>
      </c>
      <c r="R213" s="42" t="s">
        <v>382</v>
      </c>
      <c r="S213" s="24"/>
      <c r="T213" s="35"/>
    </row>
    <row r="214" spans="1:20" ht="12.75" customHeight="1">
      <c r="A214" s="29" t="s">
        <v>3</v>
      </c>
      <c r="B214" s="24"/>
      <c r="C214" s="57"/>
      <c r="D214" s="57"/>
      <c r="E214" s="57"/>
      <c r="F214" s="57"/>
      <c r="G214" s="25">
        <v>0</v>
      </c>
      <c r="H214" s="25"/>
      <c r="I214" s="25"/>
      <c r="J214" s="24"/>
      <c r="K214" s="24" t="s">
        <v>580</v>
      </c>
      <c r="L214" s="29" t="s">
        <v>424</v>
      </c>
      <c r="M214" s="87"/>
      <c r="N214" s="87"/>
      <c r="O214" s="87"/>
      <c r="P214" s="87"/>
      <c r="Q214" s="24" t="s">
        <v>425</v>
      </c>
      <c r="R214" s="24" t="s">
        <v>426</v>
      </c>
      <c r="S214" s="24" t="s">
        <v>427</v>
      </c>
      <c r="T214" s="35" t="s">
        <v>428</v>
      </c>
    </row>
    <row r="215" spans="1:20" ht="12.75" customHeight="1">
      <c r="A215" s="24" t="s">
        <v>3</v>
      </c>
      <c r="B215" s="24"/>
      <c r="C215" s="57"/>
      <c r="D215" s="57"/>
      <c r="E215" s="57"/>
      <c r="F215" s="57"/>
      <c r="G215" s="25">
        <v>9</v>
      </c>
      <c r="H215" s="25"/>
      <c r="I215" s="25"/>
      <c r="J215" s="24"/>
      <c r="K215" s="24"/>
      <c r="L215" s="24"/>
      <c r="M215" s="25"/>
      <c r="N215" s="25"/>
      <c r="O215" s="25"/>
      <c r="P215" s="25"/>
      <c r="Q215" s="58" t="s">
        <v>104</v>
      </c>
      <c r="R215" s="58" t="s">
        <v>105</v>
      </c>
      <c r="S215" s="161" t="s">
        <v>106</v>
      </c>
      <c r="T215" s="163" t="s">
        <v>107</v>
      </c>
    </row>
    <row r="216" spans="1:20" ht="12.75" customHeight="1">
      <c r="A216" s="24" t="s">
        <v>3</v>
      </c>
      <c r="B216" s="58"/>
      <c r="C216" s="57"/>
      <c r="D216" s="57"/>
      <c r="E216" s="57"/>
      <c r="F216" s="57"/>
      <c r="G216" s="57">
        <v>99</v>
      </c>
      <c r="H216" s="57"/>
      <c r="I216" s="57"/>
      <c r="J216" s="58"/>
      <c r="K216" s="58" t="s">
        <v>772</v>
      </c>
      <c r="L216" s="24"/>
      <c r="M216" s="25"/>
      <c r="N216" s="25"/>
      <c r="O216" s="25"/>
      <c r="P216" s="25"/>
      <c r="Q216" s="145" t="s">
        <v>375</v>
      </c>
      <c r="R216" s="145" t="s">
        <v>449</v>
      </c>
      <c r="S216" s="27" t="s">
        <v>450</v>
      </c>
      <c r="T216" s="31" t="s">
        <v>451</v>
      </c>
    </row>
    <row r="217" spans="1:20" ht="12.75" customHeight="1">
      <c r="A217" s="24" t="s">
        <v>3</v>
      </c>
      <c r="B217" s="24"/>
      <c r="C217" s="57"/>
      <c r="D217" s="57"/>
      <c r="E217" s="57"/>
      <c r="F217" s="57"/>
      <c r="G217" s="25"/>
      <c r="H217" s="25"/>
      <c r="I217" s="25"/>
      <c r="J217" s="24"/>
      <c r="K217" s="24"/>
      <c r="L217" s="24"/>
      <c r="M217" s="25"/>
      <c r="N217" s="25"/>
      <c r="O217" s="25"/>
      <c r="P217" s="25"/>
      <c r="Q217" s="27" t="s">
        <v>431</v>
      </c>
      <c r="R217" s="27" t="s">
        <v>432</v>
      </c>
      <c r="S217" s="176" t="s">
        <v>907</v>
      </c>
      <c r="T217" s="31" t="s">
        <v>433</v>
      </c>
    </row>
    <row r="218" spans="1:20" ht="12.75" customHeight="1">
      <c r="A218" s="24" t="s">
        <v>3</v>
      </c>
      <c r="B218" s="24"/>
      <c r="C218" s="57"/>
      <c r="D218" s="57"/>
      <c r="E218" s="57"/>
      <c r="F218" s="57"/>
      <c r="G218" s="25"/>
      <c r="H218" s="25"/>
      <c r="I218" s="25"/>
      <c r="J218" s="24"/>
      <c r="K218" s="24" t="s">
        <v>1133</v>
      </c>
      <c r="L218" s="24"/>
      <c r="M218" s="25"/>
      <c r="N218" s="25"/>
      <c r="O218" s="25"/>
      <c r="P218" s="57"/>
      <c r="Q218" s="58" t="s">
        <v>89</v>
      </c>
      <c r="R218" s="58" t="s">
        <v>162</v>
      </c>
      <c r="S218" s="24" t="s">
        <v>163</v>
      </c>
      <c r="T218" s="168" t="s">
        <v>843</v>
      </c>
    </row>
    <row r="219" spans="1:20" ht="12.75" customHeight="1">
      <c r="A219" s="29" t="s">
        <v>3</v>
      </c>
      <c r="B219" s="24"/>
      <c r="C219" s="57"/>
      <c r="D219" s="57"/>
      <c r="E219" s="57"/>
      <c r="F219" s="57"/>
      <c r="G219" s="30"/>
      <c r="H219" s="87"/>
      <c r="I219" s="57"/>
      <c r="J219" s="86"/>
      <c r="K219" s="24"/>
      <c r="L219" s="24"/>
      <c r="M219" s="25"/>
      <c r="N219" s="25"/>
      <c r="O219" s="25"/>
      <c r="P219" s="43">
        <v>1</v>
      </c>
      <c r="Q219" s="38" t="s">
        <v>31</v>
      </c>
      <c r="R219" s="38" t="s">
        <v>206</v>
      </c>
      <c r="S219" s="177" t="s">
        <v>207</v>
      </c>
      <c r="T219" s="275" t="s">
        <v>208</v>
      </c>
    </row>
    <row r="220" spans="1:20" ht="12.75" customHeight="1">
      <c r="A220" s="24" t="s">
        <v>3</v>
      </c>
      <c r="B220" s="24"/>
      <c r="C220" s="57"/>
      <c r="D220" s="57"/>
      <c r="E220" s="57"/>
      <c r="F220" s="57"/>
      <c r="G220" s="25"/>
      <c r="H220" s="25"/>
      <c r="I220" s="25"/>
      <c r="J220" s="24"/>
      <c r="K220" s="24"/>
      <c r="L220" s="24"/>
      <c r="M220" s="25"/>
      <c r="N220" s="25"/>
      <c r="O220" s="25"/>
      <c r="P220" s="25"/>
      <c r="Q220" s="24" t="s">
        <v>292</v>
      </c>
      <c r="R220" s="24" t="s">
        <v>206</v>
      </c>
      <c r="S220" s="24" t="s">
        <v>293</v>
      </c>
      <c r="T220" s="35" t="s">
        <v>294</v>
      </c>
    </row>
    <row r="221" spans="1:20" ht="12.75" customHeight="1">
      <c r="A221" s="24" t="s">
        <v>3</v>
      </c>
      <c r="B221" s="53"/>
      <c r="C221" s="57"/>
      <c r="D221" s="57"/>
      <c r="E221" s="57"/>
      <c r="F221" s="57"/>
      <c r="G221" s="52"/>
      <c r="H221" s="52"/>
      <c r="I221" s="52"/>
      <c r="J221" s="53"/>
      <c r="K221" s="53"/>
      <c r="L221" s="53"/>
      <c r="M221" s="25"/>
      <c r="N221" s="25"/>
      <c r="O221" s="25"/>
      <c r="P221" s="25"/>
      <c r="Q221" s="24" t="s">
        <v>359</v>
      </c>
      <c r="R221" s="24" t="s">
        <v>356</v>
      </c>
      <c r="S221" s="24" t="s">
        <v>360</v>
      </c>
      <c r="T221" s="26" t="s">
        <v>361</v>
      </c>
    </row>
    <row r="222" spans="1:20" s="234" customFormat="1" ht="12.75" customHeight="1">
      <c r="A222" s="24" t="s">
        <v>3</v>
      </c>
      <c r="B222" s="24"/>
      <c r="C222" s="57"/>
      <c r="D222" s="57"/>
      <c r="E222" s="57"/>
      <c r="F222" s="57"/>
      <c r="G222" s="25"/>
      <c r="H222" s="25"/>
      <c r="I222" s="25"/>
      <c r="J222" s="24"/>
      <c r="K222" s="24"/>
      <c r="L222" s="24"/>
      <c r="M222" s="25"/>
      <c r="N222" s="25"/>
      <c r="O222" s="25"/>
      <c r="P222" s="43">
        <v>1</v>
      </c>
      <c r="Q222" s="24" t="s">
        <v>188</v>
      </c>
      <c r="R222" s="24" t="s">
        <v>362</v>
      </c>
      <c r="S222" s="24"/>
      <c r="T222" s="35" t="s">
        <v>363</v>
      </c>
    </row>
    <row r="223" spans="1:20" ht="12.75" customHeight="1">
      <c r="A223" s="24" t="s">
        <v>3</v>
      </c>
      <c r="B223" s="24"/>
      <c r="C223" s="57"/>
      <c r="D223" s="57"/>
      <c r="E223" s="57"/>
      <c r="F223" s="57"/>
      <c r="G223" s="25"/>
      <c r="H223" s="57"/>
      <c r="I223" s="57"/>
      <c r="J223" s="58"/>
      <c r="K223" s="24"/>
      <c r="L223" s="24"/>
      <c r="M223" s="25"/>
      <c r="N223" s="57"/>
      <c r="O223" s="57"/>
      <c r="P223" s="25"/>
      <c r="Q223" s="58" t="s">
        <v>781</v>
      </c>
      <c r="R223" s="58" t="s">
        <v>782</v>
      </c>
      <c r="S223" s="24" t="s">
        <v>783</v>
      </c>
      <c r="T223" s="35" t="s">
        <v>785</v>
      </c>
    </row>
    <row r="224" spans="1:20" ht="12.75" customHeight="1">
      <c r="A224" s="29" t="s">
        <v>3</v>
      </c>
      <c r="B224" s="24"/>
      <c r="C224" s="57"/>
      <c r="D224" s="57"/>
      <c r="E224" s="57"/>
      <c r="F224" s="57"/>
      <c r="G224" s="30"/>
      <c r="H224" s="25"/>
      <c r="I224" s="25"/>
      <c r="J224" s="24"/>
      <c r="K224" s="58"/>
      <c r="L224" s="29"/>
      <c r="M224" s="30"/>
      <c r="N224" s="30"/>
      <c r="O224" s="30"/>
      <c r="P224" s="30">
        <v>0</v>
      </c>
      <c r="Q224" s="27" t="s">
        <v>238</v>
      </c>
      <c r="R224" s="27" t="s">
        <v>239</v>
      </c>
      <c r="S224" s="27" t="s">
        <v>240</v>
      </c>
      <c r="T224" s="31" t="s">
        <v>241</v>
      </c>
    </row>
    <row r="225" spans="1:20" ht="12.75" customHeight="1">
      <c r="A225" s="24" t="s">
        <v>3</v>
      </c>
      <c r="B225" s="24"/>
      <c r="C225" s="57"/>
      <c r="D225" s="57"/>
      <c r="E225" s="57"/>
      <c r="F225" s="57"/>
      <c r="G225" s="25"/>
      <c r="H225" s="25"/>
      <c r="I225" s="25"/>
      <c r="J225" s="24"/>
      <c r="K225" s="58"/>
      <c r="L225" s="24"/>
      <c r="M225" s="25"/>
      <c r="N225" s="25"/>
      <c r="O225" s="25"/>
      <c r="P225" s="25"/>
      <c r="Q225" s="27" t="s">
        <v>458</v>
      </c>
      <c r="R225" s="27" t="s">
        <v>459</v>
      </c>
      <c r="S225" s="27" t="s">
        <v>460</v>
      </c>
      <c r="T225" s="28"/>
    </row>
    <row r="226" spans="1:20" ht="12.75" customHeight="1">
      <c r="A226" s="24" t="s">
        <v>3</v>
      </c>
      <c r="B226" s="24"/>
      <c r="C226" s="57"/>
      <c r="D226" s="57"/>
      <c r="E226" s="57"/>
      <c r="F226" s="57"/>
      <c r="G226" s="25"/>
      <c r="H226" s="33"/>
      <c r="I226" s="33"/>
      <c r="J226" s="36"/>
      <c r="K226" s="58"/>
      <c r="L226" s="24"/>
      <c r="M226" s="25"/>
      <c r="N226" s="25"/>
      <c r="O226" s="25"/>
      <c r="P226" s="37">
        <v>1</v>
      </c>
      <c r="Q226" s="39" t="s">
        <v>463</v>
      </c>
      <c r="R226" s="39" t="s">
        <v>165</v>
      </c>
      <c r="S226" s="27" t="s">
        <v>464</v>
      </c>
      <c r="T226" s="31" t="s">
        <v>465</v>
      </c>
    </row>
    <row r="227" spans="1:20" ht="12.75" customHeight="1">
      <c r="A227" s="24" t="s">
        <v>3</v>
      </c>
      <c r="B227" s="24"/>
      <c r="C227" s="57"/>
      <c r="D227" s="57"/>
      <c r="E227" s="57"/>
      <c r="F227" s="57"/>
      <c r="G227" s="25"/>
      <c r="H227" s="57"/>
      <c r="I227" s="57"/>
      <c r="J227" s="58"/>
      <c r="K227" s="24"/>
      <c r="L227" s="24"/>
      <c r="M227" s="25"/>
      <c r="N227" s="25"/>
      <c r="O227" s="25"/>
      <c r="P227" s="25"/>
      <c r="Q227" s="58" t="s">
        <v>89</v>
      </c>
      <c r="R227" s="58" t="s">
        <v>326</v>
      </c>
      <c r="S227" s="24" t="s">
        <v>327</v>
      </c>
      <c r="T227" s="35" t="s">
        <v>328</v>
      </c>
    </row>
    <row r="228" spans="1:20" ht="12.75" customHeight="1">
      <c r="A228" s="24" t="s">
        <v>3</v>
      </c>
      <c r="B228" s="24"/>
      <c r="C228" s="57"/>
      <c r="D228" s="57"/>
      <c r="E228" s="57"/>
      <c r="F228" s="57"/>
      <c r="G228" s="25"/>
      <c r="H228" s="25"/>
      <c r="I228" s="25"/>
      <c r="J228" s="24"/>
      <c r="K228" s="58"/>
      <c r="L228" s="24"/>
      <c r="M228" s="25"/>
      <c r="N228" s="25"/>
      <c r="O228" s="25"/>
      <c r="P228" s="25"/>
      <c r="Q228" s="27" t="s">
        <v>474</v>
      </c>
      <c r="R228" s="27" t="s">
        <v>475</v>
      </c>
      <c r="S228" s="27"/>
      <c r="T228" s="31" t="s">
        <v>476</v>
      </c>
    </row>
    <row r="229" spans="1:20" ht="12.75" customHeight="1">
      <c r="A229" s="91" t="s">
        <v>3</v>
      </c>
      <c r="B229" s="91"/>
      <c r="C229" s="247"/>
      <c r="D229" s="247"/>
      <c r="E229" s="247"/>
      <c r="F229" s="247"/>
      <c r="G229" s="90"/>
      <c r="H229" s="215"/>
      <c r="I229" s="215"/>
      <c r="J229" s="196"/>
      <c r="K229" s="164"/>
      <c r="L229" s="91"/>
      <c r="M229" s="90"/>
      <c r="N229" s="90"/>
      <c r="O229" s="90"/>
      <c r="P229" s="90"/>
      <c r="Q229" s="196" t="s">
        <v>377</v>
      </c>
      <c r="R229" s="196" t="s">
        <v>337</v>
      </c>
      <c r="S229" s="24" t="s">
        <v>378</v>
      </c>
      <c r="T229" s="35" t="s">
        <v>379</v>
      </c>
    </row>
    <row r="230" spans="1:20" ht="12.75" customHeight="1">
      <c r="A230" s="24" t="s">
        <v>3</v>
      </c>
      <c r="B230" s="24"/>
      <c r="C230" s="57"/>
      <c r="D230" s="57"/>
      <c r="E230" s="57"/>
      <c r="F230" s="57"/>
      <c r="G230" s="25"/>
      <c r="H230" s="25"/>
      <c r="I230" s="25"/>
      <c r="J230" s="24"/>
      <c r="K230" s="58"/>
      <c r="L230" s="24"/>
      <c r="M230" s="25"/>
      <c r="N230" s="25"/>
      <c r="O230" s="25"/>
      <c r="P230" s="57"/>
      <c r="Q230" s="58" t="s">
        <v>41</v>
      </c>
      <c r="R230" s="58" t="s">
        <v>380</v>
      </c>
      <c r="S230" s="24" t="s">
        <v>856</v>
      </c>
      <c r="T230" s="35" t="s">
        <v>381</v>
      </c>
    </row>
    <row r="231" spans="1:20" ht="12.75" customHeight="1">
      <c r="A231" s="29" t="s">
        <v>3</v>
      </c>
      <c r="B231" s="24"/>
      <c r="C231" s="57"/>
      <c r="D231" s="57"/>
      <c r="E231" s="57"/>
      <c r="F231" s="57"/>
      <c r="G231" s="30"/>
      <c r="H231" s="25"/>
      <c r="I231" s="25"/>
      <c r="J231" s="24"/>
      <c r="K231" s="58"/>
      <c r="L231" s="29"/>
      <c r="M231" s="30"/>
      <c r="N231" s="30"/>
      <c r="O231" s="30"/>
      <c r="P231" s="30"/>
      <c r="Q231" s="24" t="s">
        <v>267</v>
      </c>
      <c r="R231" s="24" t="s">
        <v>268</v>
      </c>
      <c r="S231" s="27" t="s">
        <v>269</v>
      </c>
      <c r="T231" s="31" t="s">
        <v>270</v>
      </c>
    </row>
    <row r="232" spans="1:20" ht="12.75" customHeight="1">
      <c r="A232" s="24" t="s">
        <v>3</v>
      </c>
      <c r="B232" s="24"/>
      <c r="C232" s="57"/>
      <c r="D232" s="57"/>
      <c r="E232" s="57"/>
      <c r="F232" s="57"/>
      <c r="G232" s="25"/>
      <c r="H232" s="25"/>
      <c r="I232" s="25"/>
      <c r="J232" s="24"/>
      <c r="K232" s="164"/>
      <c r="L232" s="24"/>
      <c r="M232" s="25"/>
      <c r="N232" s="25"/>
      <c r="O232" s="25"/>
      <c r="P232" s="25"/>
      <c r="Q232" s="27" t="s">
        <v>478</v>
      </c>
      <c r="R232" s="27" t="s">
        <v>479</v>
      </c>
      <c r="S232" s="27" t="s">
        <v>480</v>
      </c>
      <c r="T232" s="31" t="s">
        <v>481</v>
      </c>
    </row>
    <row r="233" spans="1:20" ht="12.75" customHeight="1">
      <c r="A233" s="24" t="s">
        <v>3</v>
      </c>
      <c r="B233" s="24"/>
      <c r="C233" s="57"/>
      <c r="D233" s="57"/>
      <c r="E233" s="57"/>
      <c r="F233" s="57"/>
      <c r="G233" s="25"/>
      <c r="H233" s="57"/>
      <c r="I233" s="57"/>
      <c r="J233" s="58"/>
      <c r="K233" s="58"/>
      <c r="L233" s="24"/>
      <c r="M233" s="25"/>
      <c r="N233" s="25"/>
      <c r="O233" s="25"/>
      <c r="P233" s="25"/>
      <c r="Q233" s="58" t="s">
        <v>91</v>
      </c>
      <c r="R233" s="58" t="s">
        <v>92</v>
      </c>
      <c r="S233" s="24" t="s">
        <v>93</v>
      </c>
      <c r="T233" s="35" t="s">
        <v>94</v>
      </c>
    </row>
    <row r="234" spans="1:20" s="10" customFormat="1" ht="12.75" customHeight="1">
      <c r="A234" s="24" t="s">
        <v>3</v>
      </c>
      <c r="B234" s="24"/>
      <c r="C234" s="57"/>
      <c r="D234" s="57"/>
      <c r="E234" s="57"/>
      <c r="F234" s="57"/>
      <c r="G234" s="25"/>
      <c r="H234" s="25"/>
      <c r="I234" s="25"/>
      <c r="J234" s="24"/>
      <c r="K234" s="58"/>
      <c r="L234" s="24"/>
      <c r="M234" s="25"/>
      <c r="N234" s="25"/>
      <c r="O234" s="25"/>
      <c r="P234" s="25"/>
      <c r="Q234" s="145" t="s">
        <v>438</v>
      </c>
      <c r="R234" s="145" t="s">
        <v>485</v>
      </c>
      <c r="S234" s="27" t="s">
        <v>486</v>
      </c>
      <c r="T234" s="31" t="s">
        <v>487</v>
      </c>
    </row>
    <row r="235" spans="1:20" s="10" customFormat="1" ht="12.75" customHeight="1">
      <c r="A235" s="29" t="s">
        <v>3</v>
      </c>
      <c r="B235" s="24"/>
      <c r="C235" s="57"/>
      <c r="D235" s="57"/>
      <c r="E235" s="57"/>
      <c r="F235" s="57"/>
      <c r="G235" s="30"/>
      <c r="H235" s="25"/>
      <c r="I235" s="25"/>
      <c r="J235" s="24"/>
      <c r="K235" s="58"/>
      <c r="L235" s="29"/>
      <c r="M235" s="30"/>
      <c r="N235" s="30"/>
      <c r="O235" s="30"/>
      <c r="P235" s="30"/>
      <c r="Q235" s="58" t="s">
        <v>271</v>
      </c>
      <c r="R235" s="58" t="s">
        <v>272</v>
      </c>
      <c r="S235" s="276" t="s">
        <v>273</v>
      </c>
      <c r="T235" s="31" t="s">
        <v>274</v>
      </c>
    </row>
    <row r="236" spans="1:20" s="10" customFormat="1" ht="12.75" customHeight="1">
      <c r="A236" s="162" t="s">
        <v>3</v>
      </c>
      <c r="B236" s="24"/>
      <c r="C236" s="57"/>
      <c r="D236" s="57"/>
      <c r="E236" s="57"/>
      <c r="F236" s="57"/>
      <c r="G236" s="25"/>
      <c r="H236" s="25"/>
      <c r="I236" s="25"/>
      <c r="J236" s="24"/>
      <c r="K236" s="58"/>
      <c r="L236" s="24"/>
      <c r="M236" s="25"/>
      <c r="N236" s="25"/>
      <c r="O236" s="25"/>
      <c r="P236" s="25"/>
      <c r="Q236" s="53" t="s">
        <v>154</v>
      </c>
      <c r="R236" s="53" t="s">
        <v>155</v>
      </c>
      <c r="S236" s="24" t="s">
        <v>875</v>
      </c>
      <c r="T236" s="35" t="s">
        <v>156</v>
      </c>
    </row>
    <row r="237" spans="1:20" s="10" customFormat="1" ht="12.75" customHeight="1">
      <c r="A237" s="162" t="s">
        <v>3</v>
      </c>
      <c r="B237" s="91"/>
      <c r="C237" s="247"/>
      <c r="D237" s="247"/>
      <c r="E237" s="247"/>
      <c r="F237" s="247"/>
      <c r="G237" s="90"/>
      <c r="H237" s="90"/>
      <c r="I237" s="90"/>
      <c r="J237" s="91"/>
      <c r="K237" s="164"/>
      <c r="L237" s="91"/>
      <c r="M237" s="90"/>
      <c r="N237" s="90"/>
      <c r="O237" s="90"/>
      <c r="P237" s="90"/>
      <c r="Q237" s="164" t="s">
        <v>100</v>
      </c>
      <c r="R237" s="164" t="s">
        <v>101</v>
      </c>
      <c r="S237" s="91" t="s">
        <v>102</v>
      </c>
      <c r="T237" s="199" t="s">
        <v>103</v>
      </c>
    </row>
    <row r="238" spans="1:20" s="10" customFormat="1" ht="12.75" customHeight="1">
      <c r="A238" s="162" t="s">
        <v>3</v>
      </c>
      <c r="B238" s="91"/>
      <c r="C238" s="247"/>
      <c r="D238" s="247"/>
      <c r="E238" s="247"/>
      <c r="F238" s="247"/>
      <c r="G238" s="90"/>
      <c r="H238" s="90"/>
      <c r="I238" s="90"/>
      <c r="J238" s="91"/>
      <c r="K238" s="164"/>
      <c r="L238" s="91"/>
      <c r="M238" s="90"/>
      <c r="N238" s="90"/>
      <c r="O238" s="90"/>
      <c r="P238" s="90"/>
      <c r="Q238" s="91" t="s">
        <v>516</v>
      </c>
      <c r="R238" s="91" t="s">
        <v>306</v>
      </c>
      <c r="S238" s="3" t="s">
        <v>876</v>
      </c>
      <c r="T238" s="199" t="s">
        <v>517</v>
      </c>
    </row>
    <row r="239" spans="1:20" s="10" customFormat="1" ht="12.75" customHeight="1">
      <c r="A239" s="162" t="s">
        <v>3</v>
      </c>
      <c r="B239" s="24"/>
      <c r="C239" s="57"/>
      <c r="D239" s="57"/>
      <c r="E239" s="57"/>
      <c r="F239" s="57"/>
      <c r="G239" s="25"/>
      <c r="H239" s="25"/>
      <c r="I239" s="25"/>
      <c r="J239" s="24"/>
      <c r="K239" s="58"/>
      <c r="L239" s="24"/>
      <c r="M239" s="25"/>
      <c r="N239" s="25"/>
      <c r="O239" s="25"/>
      <c r="P239" s="25"/>
      <c r="Q239" s="27" t="s">
        <v>496</v>
      </c>
      <c r="R239" s="27" t="s">
        <v>37</v>
      </c>
      <c r="S239" s="27" t="s">
        <v>878</v>
      </c>
      <c r="T239" s="31" t="s">
        <v>497</v>
      </c>
    </row>
    <row r="240" spans="1:20" ht="12.75" customHeight="1">
      <c r="A240" s="229" t="s">
        <v>3</v>
      </c>
      <c r="B240" s="229"/>
      <c r="C240" s="231"/>
      <c r="D240" s="231"/>
      <c r="E240" s="231"/>
      <c r="F240" s="231"/>
      <c r="G240" s="230"/>
      <c r="H240" s="230"/>
      <c r="I240" s="230"/>
      <c r="J240" s="229"/>
      <c r="K240" s="229" t="s">
        <v>770</v>
      </c>
      <c r="L240" s="229"/>
      <c r="M240" s="230"/>
      <c r="N240" s="230"/>
      <c r="O240" s="230"/>
      <c r="P240" s="230"/>
      <c r="Q240" s="232" t="s">
        <v>383</v>
      </c>
      <c r="R240" s="232" t="s">
        <v>384</v>
      </c>
      <c r="S240" s="229" t="s">
        <v>385</v>
      </c>
      <c r="T240" s="233" t="s">
        <v>386</v>
      </c>
    </row>
    <row r="241" spans="1:20" s="10" customFormat="1" ht="12.75" customHeight="1">
      <c r="A241" s="29" t="s">
        <v>3</v>
      </c>
      <c r="B241" s="24"/>
      <c r="C241" s="57"/>
      <c r="D241" s="57"/>
      <c r="E241" s="57"/>
      <c r="F241" s="57"/>
      <c r="G241" s="30"/>
      <c r="H241" s="25"/>
      <c r="I241" s="25"/>
      <c r="J241" s="24"/>
      <c r="K241" s="58"/>
      <c r="L241" s="29"/>
      <c r="M241" s="30"/>
      <c r="N241" s="30"/>
      <c r="O241" s="30"/>
      <c r="P241" s="30"/>
      <c r="Q241" s="58" t="s">
        <v>290</v>
      </c>
      <c r="R241" s="58" t="s">
        <v>291</v>
      </c>
      <c r="S241" s="24" t="s">
        <v>598</v>
      </c>
      <c r="T241" s="35" t="s">
        <v>866</v>
      </c>
    </row>
    <row r="242" spans="1:20" s="10" customFormat="1" ht="12.75" customHeight="1">
      <c r="A242" s="24" t="s">
        <v>3</v>
      </c>
      <c r="B242" s="24"/>
      <c r="C242" s="57"/>
      <c r="D242" s="57"/>
      <c r="E242" s="57"/>
      <c r="F242" s="57"/>
      <c r="G242" s="25"/>
      <c r="H242" s="57"/>
      <c r="I242" s="57"/>
      <c r="J242" s="24"/>
      <c r="K242" s="58"/>
      <c r="L242" s="24"/>
      <c r="M242" s="25"/>
      <c r="N242" s="25"/>
      <c r="O242" s="25"/>
      <c r="P242" s="25">
        <v>1</v>
      </c>
      <c r="Q242" s="38" t="s">
        <v>83</v>
      </c>
      <c r="R242" s="38" t="s">
        <v>115</v>
      </c>
      <c r="S242" s="24"/>
      <c r="T242" s="35" t="s">
        <v>881</v>
      </c>
    </row>
    <row r="243" spans="1:20" s="10" customFormat="1" ht="12.75" customHeight="1" thickBot="1">
      <c r="A243" s="9"/>
      <c r="B243" s="9"/>
      <c r="C243" s="248">
        <f>SUM(C1:C234)</f>
        <v>15.5</v>
      </c>
      <c r="D243" s="248">
        <f>SUM(D1:D234)</f>
        <v>13</v>
      </c>
      <c r="E243" s="248">
        <f>SUM(E1:E234)</f>
        <v>8</v>
      </c>
      <c r="F243" s="248">
        <f>SUM(F1:F234)</f>
        <v>36</v>
      </c>
      <c r="G243" s="182"/>
      <c r="H243" s="237">
        <f>SUM(H1:H242)</f>
        <v>195</v>
      </c>
      <c r="I243" s="237">
        <f>SUM(I1:I242)</f>
        <v>60</v>
      </c>
      <c r="J243" s="238"/>
      <c r="K243" s="239"/>
      <c r="L243" s="239"/>
      <c r="M243" s="285">
        <f>SUM(M1:M242)</f>
        <v>152</v>
      </c>
      <c r="N243" s="285">
        <f t="shared" ref="N243:P243" si="0">SUM(N1:N242)</f>
        <v>121</v>
      </c>
      <c r="O243" s="285">
        <f t="shared" si="0"/>
        <v>129</v>
      </c>
      <c r="P243" s="285">
        <f t="shared" si="0"/>
        <v>8</v>
      </c>
      <c r="Q243" s="9"/>
      <c r="R243" s="9"/>
      <c r="S243" s="9"/>
      <c r="T243" s="11"/>
    </row>
    <row r="244" spans="1:20" ht="12.75" customHeight="1">
      <c r="A244" s="20" t="s">
        <v>311</v>
      </c>
      <c r="B244" s="21" t="s">
        <v>312</v>
      </c>
      <c r="C244" s="246" t="s">
        <v>795</v>
      </c>
      <c r="D244" s="246" t="s">
        <v>798</v>
      </c>
      <c r="E244" s="246" t="s">
        <v>930</v>
      </c>
      <c r="F244" s="246" t="s">
        <v>600</v>
      </c>
      <c r="G244" s="22" t="s">
        <v>313</v>
      </c>
      <c r="H244" s="22" t="s">
        <v>314</v>
      </c>
      <c r="I244" s="22" t="s">
        <v>582</v>
      </c>
      <c r="J244" s="186"/>
      <c r="K244" s="186" t="s">
        <v>315</v>
      </c>
      <c r="L244" s="186" t="s">
        <v>316</v>
      </c>
      <c r="M244" s="22" t="s">
        <v>586</v>
      </c>
      <c r="N244" s="22" t="s">
        <v>587</v>
      </c>
      <c r="O244" s="22" t="s">
        <v>588</v>
      </c>
      <c r="P244" s="83" t="s">
        <v>583</v>
      </c>
      <c r="Q244" s="21" t="s">
        <v>317</v>
      </c>
      <c r="R244" s="21" t="s">
        <v>318</v>
      </c>
      <c r="S244" s="21" t="s">
        <v>685</v>
      </c>
      <c r="T244" s="23" t="s">
        <v>320</v>
      </c>
    </row>
  </sheetData>
  <sortState ref="A79:T106">
    <sortCondition ref="L79:L106"/>
    <sortCondition ref="G79:G106"/>
    <sortCondition ref="R79:R106"/>
  </sortState>
  <hyperlinks>
    <hyperlink ref="T217" r:id="rId1" display="mailto:tuula.aho@pshp.fi;"/>
    <hyperlink ref="T104" r:id="rId2" display="mailto:petri.m.alatalo@elisanet.fi"/>
    <hyperlink ref="T107" r:id="rId3" display="mailto:kaj.andresen@elisanet.fi"/>
    <hyperlink ref="T190" r:id="rId4" display="mailto:maija.andresen@elisanet.fi"/>
    <hyperlink ref="T122" r:id="rId5" display="mailto:ari.anjala@nls.fi"/>
    <hyperlink ref="T57" r:id="rId6" display="mailto:paivi.annila@uta.fi"/>
    <hyperlink ref="T123" r:id="rId7" display="mailto:asbrax@elisanet.fi"/>
    <hyperlink ref="T94" r:id="rId8" display="mailto:Riikka.Eerola@saarioinen.fi"/>
    <hyperlink ref="T6" r:id="rId9" display="mailto:severi.eerola@kolumbus.fi"/>
    <hyperlink ref="T78" r:id="rId10" display="mailto:mikkoeskola@kolumbus.fi"/>
    <hyperlink ref="T191" r:id="rId11" display="mailto:kati.haanpaa@koulut.tampere.fi"/>
    <hyperlink ref="T125" r:id="rId12" display="mailto:tuomo.haanpaa@elisanet.fi"/>
    <hyperlink ref="T33" r:id="rId13" display="mailto:heidi.haapasalo@fimnet.fi"/>
    <hyperlink ref="T126" r:id="rId14"/>
    <hyperlink ref="T219" r:id="rId15" display="mailto:jukka.halme@pilkington.fi"/>
    <hyperlink ref="T220" r:id="rId16" display="mailto:jussi.halme@dnainternet.net"/>
    <hyperlink ref="T187" r:id="rId17" display="mailto:anneli.hautaniemi@saarioinen.fi"/>
    <hyperlink ref="T222" r:id="rId18" display="mailto:pasi.heino@nsn.com"/>
    <hyperlink ref="T74" r:id="rId19" display="mailto:Jari.Heiskanen@fcg.fi"/>
    <hyperlink ref="T192" r:id="rId20" display="mailto:Marita.Hietikko@vtt.fi"/>
    <hyperlink ref="T79" r:id="rId21" display="mailto:ossi.huhtanen@kolster.fi"/>
    <hyperlink ref="T216" r:id="rId22" display="mailto:marja.joutsen@elisanet.fi"/>
    <hyperlink ref="T189" r:id="rId23" display="mailto:jaana.k.juntunen@finnbest.com;"/>
    <hyperlink ref="T68" r:id="rId24" display="mailto:Tiina.JUSSILA@gapac.com"/>
    <hyperlink ref="T14" r:id="rId25" display="mailto:ari.jarvinen@uta.fi"/>
    <hyperlink ref="T132" r:id="rId26" display="mailto:arto.kahila@sci.fi"/>
    <hyperlink ref="T62" r:id="rId27" display="mailto:eero.kahila@netti.fi"/>
    <hyperlink ref="T63" r:id="rId28" display="mailto:lauri.kahila@sci.fi"/>
    <hyperlink ref="T37" r:id="rId29" display="mailto:sari.kahila@sci.fi"/>
    <hyperlink ref="T196" r:id="rId30" display="mailto:anne.karhola@sci.fi"/>
    <hyperlink ref="T38" r:id="rId31" display="mailto:lotta.karhola@sci.fi"/>
    <hyperlink ref="T224" r:id="rId32" display="mailto:sanna-maija.kela@kvps.fi"/>
    <hyperlink ref="T40" r:id="rId33" display="mailto:gunnevi.kiiskinen@koulut.tampere.fi"/>
    <hyperlink ref="T16" r:id="rId34" display="mailto:jouni.kinni@metso.com"/>
    <hyperlink ref="T143" r:id="rId35" display="mailto:jouni.kinni@metso.com"/>
    <hyperlink ref="T197" r:id="rId36" display="mailto:Sirpa.Kinni@terveystalo.com"/>
    <hyperlink ref="T17" r:id="rId37" display="mailto:taina.koivisto@tampere.fi"/>
    <hyperlink ref="T18" r:id="rId38" display="mailto:kaarlo.koivisto@tamk.fi"/>
    <hyperlink ref="T198" r:id="rId39" display="mailto:taina.koivisto@tampere.fi"/>
    <hyperlink ref="T11" r:id="rId40" display="mailto:timo.kokko@kokkens.fi"/>
    <hyperlink ref="T64" r:id="rId41" display="mailto:henri.kontoniemi@elisanet.fi"/>
    <hyperlink ref="T226" r:id="rId42" display="mailto:maria.kontoniemi@elisanet.fi"/>
    <hyperlink ref="T42" r:id="rId43" display="mailto:esa.kuukka@kolumbus.fi"/>
    <hyperlink ref="T43" r:id="rId44" display="mailto:esa.kuukka@kolumbus.fi"/>
    <hyperlink ref="T93" r:id="rId45" display="mailto:esa.kuukka@kolumbus.fi"/>
    <hyperlink ref="T148" r:id="rId46" display="mailto:esa.kuukka@kolumbus.fi"/>
    <hyperlink ref="T188" r:id="rId47" display="mailto:marja.kuuteri-kallio@martat.fi"/>
    <hyperlink ref="T20" r:id="rId48" display="mailto:maritta.kymalainen@hamk.fi"/>
    <hyperlink ref="T108" r:id="rId49" display="mailto:juha.laakkonen@spectra.fi"/>
    <hyperlink ref="T71" r:id="rId50" display="mailto:lurkki94@gmail.com"/>
    <hyperlink ref="T149" r:id="rId51" display="mailto:tuija.laineitavuo@gmail.com"/>
    <hyperlink ref="T227" r:id="rId52" display="mailto:markku.laitila@kolumbus.fi"/>
    <hyperlink ref="T96" r:id="rId53" display="mailto:tiina.lammassaari@uta.fi"/>
    <hyperlink ref="T150" r:id="rId54" display="https://webmail.kolumbus.fi/ewm/ca?clear=true&amp;to=hilkka.lankia@pp.inet.fi"/>
    <hyperlink ref="T200" r:id="rId55" display="https://webmail.kolumbus.fi/ewm/ca?clear=true&amp;to=hilkka.lankia@pp.inet.fi"/>
    <hyperlink ref="T97" r:id="rId56" display="mailto:sirpa.lusa@ttl.fi"/>
    <hyperlink ref="T34" r:id="rId57" display="mailto:esa.martti@elisanet.fi"/>
    <hyperlink ref="T228" r:id="rId58" display="mailto:tanjj.moser@gmail.com"/>
    <hyperlink ref="T35" r:id="rId59" display="mailto:timo.munukka@gmail.com"/>
    <hyperlink ref="T21" r:id="rId60" display="mailto:jyri.mustajoki@hut.fi"/>
    <hyperlink ref="T75" r:id="rId61" display="mailto:pasi.maenpaa@gmail.com"/>
    <hyperlink ref="T229" r:id="rId62" display="mailto:emmi.mahonen@kotiposti.net"/>
    <hyperlink ref="T116" r:id="rId63" display="mailto:riitta.mahonen@kotiposti.net"/>
    <hyperlink ref="T208" r:id="rId64" display="mailto:olavi.maki@olliholli.inet.fi"/>
    <hyperlink ref="T86" r:id="rId65" display="mailto:MarkalaJanne@johndeere.com"/>
    <hyperlink ref="T82" r:id="rId66" display="mailto:jaakkoniemi@kolumbus.fi"/>
    <hyperlink ref="T156" r:id="rId67" display="mailto:jaakkoniemi@kolumbus.fi"/>
    <hyperlink ref="T181" r:id="rId68" display="mailto:jouni.niemi@suomi24.fi"/>
    <hyperlink ref="T83" r:id="rId69" display="mailto:tuireniemi@windowslive.com"/>
    <hyperlink ref="T185" r:id="rId70"/>
    <hyperlink ref="T76" r:id="rId71" display="mailto:simonrasti@elisanet.fi"/>
    <hyperlink ref="T230" r:id="rId72" display="mailto:ari.niittylahti@tampereenpyrinto.fi"/>
    <hyperlink ref="T231" r:id="rId73" display="mailto:joni.niskanen@pshp.fi"/>
    <hyperlink ref="T232" r:id="rId74" display="mailto:terttu.ojanen@puukeskus.fi;"/>
    <hyperlink ref="T233" r:id="rId75" display="mailto:mikko.paunu@hotmail.com"/>
    <hyperlink ref="T180" r:id="rId76"/>
    <hyperlink ref="T24" r:id="rId77" display="mailto:juhani.pitkanen@jippii.fi"/>
    <hyperlink ref="T234" r:id="rId78" display="mailto:marita.polvi-lohikoski@luukku.com;"/>
    <hyperlink ref="T235" r:id="rId79" display="mailto:punkka@iki.fi"/>
    <hyperlink ref="T203" r:id="rId80" display="mailto:erika.palviranta@gmail.com"/>
    <hyperlink ref="T87" r:id="rId81" display="mailto:pasi.reunanen@kotikone.fi"/>
    <hyperlink ref="T99" r:id="rId82" display="mailto:ami.rintajouppi@gmail.com"/>
    <hyperlink ref="T77" r:id="rId83" display="mailto:markku.rissanen@tampere.fi"/>
    <hyperlink ref="T52" r:id="rId84" display="mailto:kristiina.ruusiala@luukku.com"/>
    <hyperlink ref="T236" r:id="rId85" display="mailto:salla.salomaa@luukku.com"/>
    <hyperlink ref="T214" r:id="rId86" display="mailto:raija.k.savolainen@luukku.com"/>
    <hyperlink ref="T106" r:id="rId87" display="mailto:anttissiren@gmail.com"/>
    <hyperlink ref="T206" r:id="rId88" display="mailto:tiinamsiren@gmail.com"/>
    <hyperlink ref="T237" r:id="rId89" display="mailto:markus.stolze@luukku.com"/>
    <hyperlink ref="T215" r:id="rId90" display="mailto:iiro.sundvall@mbnet.fi"/>
    <hyperlink ref="T26" r:id="rId91" display="mailto:janne.tani@pp.inet.fi"/>
    <hyperlink ref="T238" r:id="rId92" display="mailto:hilla.vahvelainen@pp.inet.fi"/>
    <hyperlink ref="T121" r:id="rId93" display="mailto:jari.vahvelainen@pp.inet.fi"/>
    <hyperlink ref="T13" r:id="rId94" display="mailto:jukka.westerlund@westervesa.fi"/>
    <hyperlink ref="T186" r:id="rId95" display="mailto:kimmo.viertola@koopiste.com"/>
    <hyperlink ref="T117" r:id="rId96" display="mailto:annika.viilo@kolumbus.fi"/>
    <hyperlink ref="T8" r:id="rId97" display="mailto:keijo.viilo@kolumbus.fi"/>
    <hyperlink ref="T240" r:id="rId98" display="mailto:repa.viitanen@elisanet.fi"/>
    <hyperlink ref="T9" r:id="rId99" display="mailto:heikki.virekunnas@hotmail.com"/>
    <hyperlink ref="T10" r:id="rId100" display="mailto:ari.virekunnas@kolumbus.fi"/>
    <hyperlink ref="T163" r:id="rId101" display="mailto:mika.vuorela@fortekivitalot.fi"/>
    <hyperlink ref="T31" r:id="rId102" display="mailto:Kari.Ylikoski@elisanet.f"/>
    <hyperlink ref="T164" r:id="rId103" display="mailto:antti.ylitalo@elisanet.fi"/>
    <hyperlink ref="T61" r:id="rId104"/>
    <hyperlink ref="T115" r:id="rId105"/>
    <hyperlink ref="T109" r:id="rId106"/>
    <hyperlink ref="T131" r:id="rId107" display="mailto:pasi.julkunen@sandvik.com"/>
    <hyperlink ref="T130" r:id="rId108" display="mailto:joonas.julkunen@pp.inet.fi"/>
    <hyperlink ref="T179" r:id="rId109"/>
    <hyperlink ref="T98" r:id="rId110"/>
    <hyperlink ref="T90" r:id="rId111"/>
    <hyperlink ref="T15" r:id="rId112" display="mailto:tommi.keronen@gmail.com"/>
    <hyperlink ref="T32" r:id="rId113"/>
    <hyperlink ref="T27" r:id="rId114" display="mailto:jari.vahvelainen@pp.inet.fi"/>
    <hyperlink ref="T147" r:id="rId115"/>
    <hyperlink ref="T50" r:id="rId116"/>
    <hyperlink ref="T128" r:id="rId117"/>
    <hyperlink ref="T178" r:id="rId118"/>
    <hyperlink ref="T135" r:id="rId119"/>
    <hyperlink ref="T138" r:id="rId120"/>
    <hyperlink ref="T137" r:id="rId121"/>
    <hyperlink ref="T142" r:id="rId122"/>
    <hyperlink ref="T145" r:id="rId123"/>
    <hyperlink ref="T72" r:id="rId124"/>
    <hyperlink ref="T120" r:id="rId125"/>
    <hyperlink ref="T159" r:id="rId126"/>
    <hyperlink ref="T160" r:id="rId127"/>
    <hyperlink ref="T161" r:id="rId128"/>
    <hyperlink ref="T162" r:id="rId129"/>
    <hyperlink ref="T127" r:id="rId130"/>
    <hyperlink ref="T218" r:id="rId131"/>
    <hyperlink ref="T195" r:id="rId132"/>
    <hyperlink ref="T133" r:id="rId133"/>
    <hyperlink ref="T69" r:id="rId134"/>
    <hyperlink ref="T144" r:id="rId135"/>
    <hyperlink ref="T184" r:id="rId136"/>
    <hyperlink ref="T110" r:id="rId137"/>
    <hyperlink ref="T65" r:id="rId138"/>
    <hyperlink ref="T22" r:id="rId139"/>
    <hyperlink ref="T204" r:id="rId140"/>
    <hyperlink ref="T25" r:id="rId141" display="mailto:arttu.ruusiala@hotmail.com"/>
    <hyperlink ref="T205" r:id="rId142"/>
    <hyperlink ref="T207" r:id="rId143"/>
    <hyperlink ref="T241" r:id="rId144"/>
    <hyperlink ref="T30" r:id="rId145"/>
    <hyperlink ref="T165" r:id="rId146"/>
    <hyperlink ref="T158" r:id="rId147"/>
    <hyperlink ref="T146" r:id="rId148"/>
    <hyperlink ref="T177" r:id="rId149"/>
    <hyperlink ref="T12" r:id="rId150" display="mailto:juha.pitkanen@insta.fi"/>
    <hyperlink ref="T223" r:id="rId151"/>
    <hyperlink ref="T49" r:id="rId152"/>
    <hyperlink ref="T242" r:id="rId153"/>
    <hyperlink ref="T118" r:id="rId154"/>
    <hyperlink ref="T60" r:id="rId155"/>
    <hyperlink ref="T39" r:id="rId156" display="mailto:arto.kiiskinen@suominen.fi"/>
    <hyperlink ref="T36" r:id="rId157" display="mailto:erkki.v.jaatinen@metso.com"/>
    <hyperlink ref="T89" r:id="rId158" display="mailto:masse@jarviset.com"/>
    <hyperlink ref="T73" r:id="rId159" display="mailto:es.si.aurora@hotmail.com"/>
    <hyperlink ref="T166" r:id="rId160"/>
    <hyperlink ref="T167" r:id="rId161"/>
    <hyperlink ref="T239" r:id="rId162" display="mailto:keijo.viilo@kolumbus.fi"/>
    <hyperlink ref="T59" r:id="rId163"/>
    <hyperlink ref="T171" r:id="rId164"/>
    <hyperlink ref="T88" r:id="rId165"/>
    <hyperlink ref="T44" r:id="rId166"/>
    <hyperlink ref="T176" r:id="rId167"/>
    <hyperlink ref="T151" r:id="rId168"/>
    <hyperlink ref="T182" r:id="rId169"/>
    <hyperlink ref="T172" r:id="rId170"/>
    <hyperlink ref="T124" r:id="rId171" display="mailto:Riikka.Eerola@saarioinen.fi"/>
    <hyperlink ref="T140" r:id="rId172"/>
    <hyperlink ref="T139" r:id="rId173"/>
    <hyperlink ref="T113" r:id="rId174"/>
    <hyperlink ref="T129" r:id="rId175" display="mailto:antti_harkonen@hotmail.com"/>
    <hyperlink ref="T85" r:id="rId176"/>
    <hyperlink ref="T169" r:id="rId177"/>
    <hyperlink ref="T170" r:id="rId178"/>
    <hyperlink ref="T155" r:id="rId179"/>
    <hyperlink ref="T175" r:id="rId180"/>
    <hyperlink ref="T84" r:id="rId181"/>
    <hyperlink ref="T92" r:id="rId182" display="mailto:saarijarvi@luukku.com"/>
    <hyperlink ref="T105" r:id="rId183"/>
    <hyperlink ref="T58" r:id="rId184"/>
    <hyperlink ref="T212" r:id="rId185"/>
    <hyperlink ref="T211" r:id="rId186"/>
    <hyperlink ref="T174" r:id="rId187"/>
    <hyperlink ref="T152" r:id="rId188"/>
    <hyperlink ref="T153" r:id="rId189"/>
    <hyperlink ref="T154" r:id="rId190"/>
    <hyperlink ref="T91" r:id="rId191"/>
    <hyperlink ref="T201" r:id="rId192" display="mailto:esa.martti@elisanet.fi"/>
    <hyperlink ref="T55" r:id="rId193"/>
    <hyperlink ref="T41" r:id="rId194"/>
    <hyperlink ref="T81" r:id="rId195"/>
    <hyperlink ref="T53" r:id="rId196"/>
    <hyperlink ref="T101" r:id="rId197"/>
    <hyperlink ref="T45" r:id="rId198"/>
  </hyperlinks>
  <pageMargins left="0.31496062992125984" right="0.11811023622047245" top="0.35433070866141736" bottom="0.35433070866141736" header="0.31496062992125984" footer="0.31496062992125984"/>
  <pageSetup paperSize="9" orientation="landscape" horizontalDpi="4294967294" r:id="rId199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44"/>
  <sheetViews>
    <sheetView topLeftCell="A124" zoomScaleNormal="100" workbookViewId="0">
      <selection activeCell="J1" sqref="J1"/>
    </sheetView>
  </sheetViews>
  <sheetFormatPr defaultRowHeight="12.75" customHeight="1"/>
  <cols>
    <col min="1" max="1" width="4.7109375" style="3" customWidth="1"/>
    <col min="2" max="2" width="7.28515625" style="3" customWidth="1"/>
    <col min="3" max="3" width="0.42578125" style="249" customWidth="1"/>
    <col min="4" max="5" width="0.5703125" style="249" customWidth="1"/>
    <col min="6" max="6" width="0.7109375" style="249" customWidth="1"/>
    <col min="7" max="7" width="2.7109375" style="16" customWidth="1"/>
    <col min="8" max="8" width="5" style="16" customWidth="1"/>
    <col min="9" max="9" width="9.140625" style="16"/>
    <col min="10" max="10" width="14.42578125" style="3" customWidth="1"/>
    <col min="11" max="11" width="43" style="3" customWidth="1"/>
    <col min="12" max="12" width="8.5703125" style="3" customWidth="1"/>
    <col min="13" max="13" width="3.5703125" style="16" customWidth="1"/>
    <col min="14" max="14" width="2.85546875" style="16" customWidth="1"/>
    <col min="15" max="15" width="3.28515625" style="16" customWidth="1"/>
    <col min="16" max="16" width="2.85546875" style="16" customWidth="1"/>
    <col min="17" max="17" width="8.7109375" style="3" customWidth="1"/>
    <col min="18" max="18" width="12.140625" style="3" customWidth="1"/>
    <col min="19" max="19" width="10.28515625" style="3" customWidth="1"/>
    <col min="20" max="20" width="45.7109375" style="3" customWidth="1"/>
    <col min="21" max="16384" width="9.140625" style="3"/>
  </cols>
  <sheetData>
    <row r="1" spans="1:20" s="150" customFormat="1" ht="12.75" customHeight="1">
      <c r="A1" s="1" t="s">
        <v>0</v>
      </c>
      <c r="C1" s="245"/>
      <c r="D1" s="245"/>
      <c r="E1" s="245"/>
      <c r="F1" s="245"/>
      <c r="G1" s="151"/>
      <c r="H1" s="151"/>
      <c r="I1" s="151"/>
      <c r="J1" s="7">
        <v>41067</v>
      </c>
      <c r="K1" s="1" t="s">
        <v>1</v>
      </c>
      <c r="M1" s="151"/>
      <c r="N1" s="151"/>
      <c r="O1" s="151"/>
      <c r="P1" s="151"/>
      <c r="S1" s="203"/>
      <c r="T1" s="3"/>
    </row>
    <row r="2" spans="1:20" s="150" customFormat="1" ht="16.5" customHeight="1">
      <c r="A2" s="2" t="s">
        <v>2</v>
      </c>
      <c r="C2" s="245"/>
      <c r="D2" s="245"/>
      <c r="E2" s="245"/>
      <c r="F2" s="245"/>
      <c r="G2" s="151"/>
      <c r="H2" s="151"/>
      <c r="I2" s="151"/>
      <c r="M2" s="151"/>
      <c r="N2" s="151"/>
      <c r="O2" s="151"/>
      <c r="P2" s="151"/>
      <c r="S2" s="203"/>
      <c r="T2" s="3"/>
    </row>
    <row r="3" spans="1:20" s="150" customFormat="1" ht="12.75" customHeight="1">
      <c r="A3" s="158" t="s">
        <v>959</v>
      </c>
      <c r="B3" s="159"/>
      <c r="C3" s="159"/>
      <c r="D3" s="159"/>
      <c r="E3" s="159"/>
      <c r="F3" s="159"/>
      <c r="G3" s="151"/>
      <c r="H3" s="152" t="s">
        <v>679</v>
      </c>
      <c r="I3" s="153" t="s">
        <v>536</v>
      </c>
      <c r="J3" s="154" t="s">
        <v>678</v>
      </c>
      <c r="K3" s="155" t="s">
        <v>780</v>
      </c>
      <c r="L3" s="257" t="s">
        <v>1029</v>
      </c>
      <c r="M3" s="84"/>
      <c r="N3" s="260" t="s">
        <v>1030</v>
      </c>
      <c r="O3" s="49"/>
      <c r="P3" s="259"/>
      <c r="Q3" s="261"/>
      <c r="R3" s="203"/>
      <c r="S3" s="203"/>
      <c r="T3" s="3"/>
    </row>
    <row r="4" spans="1:20" s="150" customFormat="1" ht="12.75" customHeight="1" thickBot="1">
      <c r="A4" s="3" t="s">
        <v>893</v>
      </c>
      <c r="C4" s="245"/>
      <c r="D4" s="245"/>
      <c r="E4" s="245"/>
      <c r="F4" s="245"/>
      <c r="G4" s="151"/>
      <c r="H4" s="151"/>
      <c r="I4" s="151"/>
      <c r="M4" s="151"/>
      <c r="N4" s="151"/>
      <c r="O4" s="151"/>
      <c r="P4" s="151"/>
      <c r="S4" s="203"/>
      <c r="T4" s="3"/>
    </row>
    <row r="5" spans="1:20" ht="12.75" customHeight="1">
      <c r="A5" s="20" t="s">
        <v>311</v>
      </c>
      <c r="B5" s="21" t="s">
        <v>312</v>
      </c>
      <c r="C5" s="246" t="s">
        <v>795</v>
      </c>
      <c r="D5" s="246" t="s">
        <v>798</v>
      </c>
      <c r="E5" s="246" t="s">
        <v>930</v>
      </c>
      <c r="F5" s="246" t="s">
        <v>600</v>
      </c>
      <c r="G5" s="22" t="s">
        <v>313</v>
      </c>
      <c r="H5" s="22" t="s">
        <v>314</v>
      </c>
      <c r="I5" s="22" t="s">
        <v>582</v>
      </c>
      <c r="J5" s="21"/>
      <c r="K5" s="21" t="s">
        <v>315</v>
      </c>
      <c r="L5" s="21" t="s">
        <v>316</v>
      </c>
      <c r="M5" s="22" t="s">
        <v>586</v>
      </c>
      <c r="N5" s="22" t="s">
        <v>587</v>
      </c>
      <c r="O5" s="22" t="s">
        <v>588</v>
      </c>
      <c r="P5" s="83" t="s">
        <v>583</v>
      </c>
      <c r="Q5" s="21" t="s">
        <v>317</v>
      </c>
      <c r="R5" s="21" t="s">
        <v>318</v>
      </c>
      <c r="S5" s="21" t="s">
        <v>319</v>
      </c>
      <c r="T5" s="23" t="s">
        <v>320</v>
      </c>
    </row>
    <row r="6" spans="1:20" s="10" customFormat="1" ht="12.75" customHeight="1">
      <c r="A6" s="29" t="s">
        <v>3</v>
      </c>
      <c r="B6" s="58" t="s">
        <v>321</v>
      </c>
      <c r="C6" s="57"/>
      <c r="D6" s="57"/>
      <c r="E6" s="57"/>
      <c r="F6" s="57"/>
      <c r="G6" s="57"/>
      <c r="H6" s="33">
        <v>1</v>
      </c>
      <c r="I6" s="33">
        <v>1</v>
      </c>
      <c r="J6" s="36" t="s">
        <v>14</v>
      </c>
      <c r="K6" s="58" t="s">
        <v>973</v>
      </c>
      <c r="L6" s="58"/>
      <c r="M6" s="57">
        <v>1</v>
      </c>
      <c r="N6" s="57">
        <v>1</v>
      </c>
      <c r="O6" s="57">
        <v>1</v>
      </c>
      <c r="P6" s="57"/>
      <c r="Q6" s="36" t="s">
        <v>474</v>
      </c>
      <c r="R6" s="36" t="s">
        <v>970</v>
      </c>
      <c r="S6" s="225" t="s">
        <v>971</v>
      </c>
      <c r="T6" s="227" t="s">
        <v>972</v>
      </c>
    </row>
    <row r="7" spans="1:20" ht="12.75" customHeight="1">
      <c r="A7" s="24" t="s">
        <v>3</v>
      </c>
      <c r="B7" s="24"/>
      <c r="C7" s="57"/>
      <c r="D7" s="57"/>
      <c r="E7" s="57"/>
      <c r="F7" s="57"/>
      <c r="G7" s="25"/>
      <c r="H7" s="25"/>
      <c r="I7" s="25"/>
      <c r="J7" s="24"/>
      <c r="K7" s="24"/>
      <c r="L7" s="24"/>
      <c r="M7" s="25"/>
      <c r="N7" s="25"/>
      <c r="O7" s="25"/>
      <c r="P7" s="25"/>
      <c r="Q7" s="27" t="s">
        <v>431</v>
      </c>
      <c r="R7" s="27" t="s">
        <v>432</v>
      </c>
      <c r="S7" s="176" t="s">
        <v>907</v>
      </c>
      <c r="T7" s="31" t="s">
        <v>433</v>
      </c>
    </row>
    <row r="8" spans="1:20" ht="12.75" customHeight="1">
      <c r="A8" s="29" t="s">
        <v>3</v>
      </c>
      <c r="B8" s="24" t="s">
        <v>321</v>
      </c>
      <c r="C8" s="57"/>
      <c r="D8" s="57"/>
      <c r="E8" s="57"/>
      <c r="F8" s="57"/>
      <c r="G8" s="25"/>
      <c r="H8" s="33">
        <v>1</v>
      </c>
      <c r="I8" s="33"/>
      <c r="J8" s="36" t="s">
        <v>14</v>
      </c>
      <c r="K8" s="24" t="s">
        <v>982</v>
      </c>
      <c r="L8" s="24"/>
      <c r="M8" s="25"/>
      <c r="N8" s="25">
        <v>1</v>
      </c>
      <c r="O8" s="25"/>
      <c r="P8" s="25"/>
      <c r="Q8" s="41" t="s">
        <v>366</v>
      </c>
      <c r="R8" s="41" t="s">
        <v>983</v>
      </c>
      <c r="S8" s="176" t="s">
        <v>985</v>
      </c>
      <c r="T8" s="31" t="s">
        <v>984</v>
      </c>
    </row>
    <row r="9" spans="1:20" ht="12.75" customHeight="1">
      <c r="A9" s="29" t="s">
        <v>3</v>
      </c>
      <c r="B9" s="24" t="s">
        <v>198</v>
      </c>
      <c r="C9" s="57"/>
      <c r="D9" s="57"/>
      <c r="E9" s="57"/>
      <c r="F9" s="57">
        <v>1</v>
      </c>
      <c r="G9" s="30">
        <v>1</v>
      </c>
      <c r="H9" s="32">
        <v>1</v>
      </c>
      <c r="I9" s="33"/>
      <c r="J9" s="34" t="s">
        <v>14</v>
      </c>
      <c r="K9" s="24" t="s">
        <v>199</v>
      </c>
      <c r="L9" s="24" t="s">
        <v>200</v>
      </c>
      <c r="M9" s="30">
        <v>1</v>
      </c>
      <c r="N9" s="30">
        <v>1</v>
      </c>
      <c r="O9" s="30">
        <v>1</v>
      </c>
      <c r="P9" s="30"/>
      <c r="Q9" s="36" t="s">
        <v>201</v>
      </c>
      <c r="R9" s="36" t="s">
        <v>202</v>
      </c>
      <c r="S9" s="24" t="s">
        <v>203</v>
      </c>
      <c r="T9" s="35" t="s">
        <v>204</v>
      </c>
    </row>
    <row r="10" spans="1:20" ht="12.75" customHeight="1">
      <c r="A10" s="29" t="s">
        <v>3</v>
      </c>
      <c r="B10" s="24" t="s">
        <v>198</v>
      </c>
      <c r="C10" s="57"/>
      <c r="D10" s="57"/>
      <c r="E10" s="57"/>
      <c r="F10" s="57"/>
      <c r="G10" s="30">
        <v>5</v>
      </c>
      <c r="H10" s="32">
        <v>1</v>
      </c>
      <c r="I10" s="33"/>
      <c r="J10" s="34" t="s">
        <v>14</v>
      </c>
      <c r="K10" s="24" t="s">
        <v>212</v>
      </c>
      <c r="L10" s="24" t="s">
        <v>224</v>
      </c>
      <c r="M10" s="50" t="s">
        <v>526</v>
      </c>
      <c r="N10" s="30">
        <v>1</v>
      </c>
      <c r="O10" s="30">
        <v>1</v>
      </c>
      <c r="P10" s="30"/>
      <c r="Q10" s="36" t="s">
        <v>225</v>
      </c>
      <c r="R10" s="36" t="s">
        <v>202</v>
      </c>
      <c r="S10" s="24" t="s">
        <v>226</v>
      </c>
      <c r="T10" s="35" t="s">
        <v>1031</v>
      </c>
    </row>
    <row r="11" spans="1:20" ht="12.75" customHeight="1">
      <c r="A11" s="29" t="s">
        <v>3</v>
      </c>
      <c r="B11" s="24" t="s">
        <v>321</v>
      </c>
      <c r="C11" s="57"/>
      <c r="D11" s="57"/>
      <c r="E11" s="57"/>
      <c r="F11" s="57"/>
      <c r="G11" s="30"/>
      <c r="H11" s="32">
        <v>1</v>
      </c>
      <c r="I11" s="33">
        <v>1</v>
      </c>
      <c r="J11" s="34" t="s">
        <v>14</v>
      </c>
      <c r="K11" s="24"/>
      <c r="L11" s="24"/>
      <c r="M11" s="87">
        <v>1</v>
      </c>
      <c r="N11" s="30"/>
      <c r="O11" s="30"/>
      <c r="P11" s="30"/>
      <c r="Q11" s="36" t="s">
        <v>1051</v>
      </c>
      <c r="R11" s="36" t="s">
        <v>1052</v>
      </c>
      <c r="S11" s="268" t="s">
        <v>1053</v>
      </c>
      <c r="T11" s="317" t="s">
        <v>1053</v>
      </c>
    </row>
    <row r="12" spans="1:20" ht="12.75" customHeight="1">
      <c r="A12" s="24" t="s">
        <v>3</v>
      </c>
      <c r="B12" s="24" t="s">
        <v>297</v>
      </c>
      <c r="C12" s="57"/>
      <c r="D12" s="57"/>
      <c r="E12" s="57"/>
      <c r="F12" s="57">
        <v>1</v>
      </c>
      <c r="G12" s="25">
        <v>1</v>
      </c>
      <c r="H12" s="33">
        <v>1</v>
      </c>
      <c r="I12" s="33"/>
      <c r="J12" s="36" t="s">
        <v>14</v>
      </c>
      <c r="K12" s="24" t="s">
        <v>607</v>
      </c>
      <c r="L12" s="24"/>
      <c r="M12" s="25">
        <v>1</v>
      </c>
      <c r="N12" s="25">
        <v>1</v>
      </c>
      <c r="O12" s="25">
        <v>1</v>
      </c>
      <c r="P12" s="25"/>
      <c r="Q12" s="36" t="s">
        <v>298</v>
      </c>
      <c r="R12" s="36" t="s">
        <v>299</v>
      </c>
      <c r="S12" s="161" t="s">
        <v>300</v>
      </c>
      <c r="T12" s="35" t="s">
        <v>301</v>
      </c>
    </row>
    <row r="13" spans="1:20" ht="12.75" customHeight="1">
      <c r="A13" s="24" t="s">
        <v>3</v>
      </c>
      <c r="B13" s="24" t="s">
        <v>146</v>
      </c>
      <c r="C13" s="57"/>
      <c r="D13" s="57"/>
      <c r="E13" s="57"/>
      <c r="F13" s="57"/>
      <c r="G13" s="25">
        <v>5</v>
      </c>
      <c r="H13" s="33">
        <v>1</v>
      </c>
      <c r="I13" s="33"/>
      <c r="J13" s="36" t="s">
        <v>14</v>
      </c>
      <c r="K13" s="24" t="s">
        <v>411</v>
      </c>
      <c r="L13" s="24"/>
      <c r="M13" s="25">
        <v>1</v>
      </c>
      <c r="N13" s="25">
        <v>1</v>
      </c>
      <c r="O13" s="25"/>
      <c r="P13" s="25"/>
      <c r="Q13" s="41" t="s">
        <v>10</v>
      </c>
      <c r="R13" s="41" t="s">
        <v>299</v>
      </c>
      <c r="S13" s="27" t="s">
        <v>434</v>
      </c>
      <c r="T13" s="31" t="s">
        <v>435</v>
      </c>
    </row>
    <row r="14" spans="1:20" ht="12.75" customHeight="1">
      <c r="A14" s="24" t="s">
        <v>3</v>
      </c>
      <c r="B14" s="24" t="s">
        <v>321</v>
      </c>
      <c r="C14" s="57"/>
      <c r="D14" s="57"/>
      <c r="E14" s="57"/>
      <c r="F14" s="57"/>
      <c r="G14" s="25">
        <v>5</v>
      </c>
      <c r="H14" s="33">
        <v>1</v>
      </c>
      <c r="I14" s="33"/>
      <c r="J14" s="36" t="s">
        <v>14</v>
      </c>
      <c r="K14" s="24" t="s">
        <v>912</v>
      </c>
      <c r="L14" s="24"/>
      <c r="M14" s="57"/>
      <c r="N14" s="57">
        <v>1</v>
      </c>
      <c r="O14" s="57">
        <v>1</v>
      </c>
      <c r="P14" s="57"/>
      <c r="Q14" s="36" t="s">
        <v>41</v>
      </c>
      <c r="R14" s="36" t="s">
        <v>344</v>
      </c>
      <c r="S14" s="24" t="s">
        <v>884</v>
      </c>
      <c r="T14" s="35" t="s">
        <v>345</v>
      </c>
    </row>
    <row r="15" spans="1:20" ht="12.75" customHeight="1">
      <c r="A15" s="29" t="s">
        <v>3</v>
      </c>
      <c r="B15" s="24" t="s">
        <v>124</v>
      </c>
      <c r="C15" s="57"/>
      <c r="D15" s="57"/>
      <c r="E15" s="57"/>
      <c r="F15" s="57"/>
      <c r="G15" s="25"/>
      <c r="H15" s="33">
        <v>1</v>
      </c>
      <c r="I15" s="33"/>
      <c r="J15" s="36" t="s">
        <v>14</v>
      </c>
      <c r="K15" s="24" t="s">
        <v>1025</v>
      </c>
      <c r="L15" s="24"/>
      <c r="M15" s="25"/>
      <c r="N15" s="25"/>
      <c r="O15" s="25">
        <v>1</v>
      </c>
      <c r="P15" s="25"/>
      <c r="Q15" s="36" t="s">
        <v>112</v>
      </c>
      <c r="R15" s="36" t="s">
        <v>135</v>
      </c>
      <c r="S15" s="24" t="s">
        <v>136</v>
      </c>
      <c r="T15" s="35" t="s">
        <v>137</v>
      </c>
    </row>
    <row r="16" spans="1:20" ht="12.75" customHeight="1">
      <c r="A16" s="29" t="s">
        <v>3</v>
      </c>
      <c r="B16" s="167" t="s">
        <v>1115</v>
      </c>
      <c r="C16" s="228"/>
      <c r="D16" s="228"/>
      <c r="E16" s="228"/>
      <c r="F16" s="228"/>
      <c r="G16" s="166"/>
      <c r="H16" s="184">
        <v>1</v>
      </c>
      <c r="I16" s="184"/>
      <c r="J16" s="183" t="s">
        <v>14</v>
      </c>
      <c r="K16" s="167" t="s">
        <v>1116</v>
      </c>
      <c r="L16" s="167"/>
      <c r="M16" s="166">
        <v>1</v>
      </c>
      <c r="N16" s="166">
        <v>1</v>
      </c>
      <c r="O16" s="166">
        <v>1</v>
      </c>
      <c r="P16" s="166"/>
      <c r="Q16" s="183" t="s">
        <v>1108</v>
      </c>
      <c r="R16" s="183" t="s">
        <v>1109</v>
      </c>
      <c r="S16" s="167" t="s">
        <v>1111</v>
      </c>
      <c r="T16" s="168" t="s">
        <v>1114</v>
      </c>
    </row>
    <row r="17" spans="1:20" ht="12.75" customHeight="1">
      <c r="A17" s="24" t="s">
        <v>3</v>
      </c>
      <c r="B17" s="24" t="s">
        <v>321</v>
      </c>
      <c r="C17" s="57"/>
      <c r="D17" s="57"/>
      <c r="E17" s="57"/>
      <c r="F17" s="57"/>
      <c r="G17" s="25">
        <v>5</v>
      </c>
      <c r="H17" s="33">
        <v>1</v>
      </c>
      <c r="I17" s="33"/>
      <c r="J17" s="36" t="s">
        <v>14</v>
      </c>
      <c r="K17" s="24" t="s">
        <v>346</v>
      </c>
      <c r="L17" s="24"/>
      <c r="M17" s="25">
        <v>0</v>
      </c>
      <c r="N17" s="25">
        <v>0</v>
      </c>
      <c r="O17" s="25">
        <v>0</v>
      </c>
      <c r="P17" s="25"/>
      <c r="Q17" s="36" t="s">
        <v>347</v>
      </c>
      <c r="R17" s="36" t="s">
        <v>348</v>
      </c>
      <c r="S17" s="24" t="s">
        <v>839</v>
      </c>
      <c r="T17" s="35" t="s">
        <v>349</v>
      </c>
    </row>
    <row r="18" spans="1:20" ht="12.75" customHeight="1">
      <c r="A18" s="29" t="s">
        <v>3</v>
      </c>
      <c r="B18" s="24" t="s">
        <v>321</v>
      </c>
      <c r="C18" s="57"/>
      <c r="D18" s="57"/>
      <c r="E18" s="57"/>
      <c r="F18" s="57"/>
      <c r="G18" s="30">
        <v>5</v>
      </c>
      <c r="H18" s="32">
        <v>1</v>
      </c>
      <c r="I18" s="33"/>
      <c r="J18" s="36" t="s">
        <v>14</v>
      </c>
      <c r="K18" s="24" t="s">
        <v>1071</v>
      </c>
      <c r="L18" s="24"/>
      <c r="M18" s="88"/>
      <c r="N18" s="30">
        <v>1</v>
      </c>
      <c r="O18" s="30">
        <v>1</v>
      </c>
      <c r="P18" s="30"/>
      <c r="Q18" s="36" t="s">
        <v>150</v>
      </c>
      <c r="R18" s="36" t="s">
        <v>46</v>
      </c>
      <c r="S18" s="24" t="s">
        <v>228</v>
      </c>
      <c r="T18" s="35" t="s">
        <v>229</v>
      </c>
    </row>
    <row r="19" spans="1:20" ht="12.75" customHeight="1">
      <c r="A19" s="29" t="s">
        <v>3</v>
      </c>
      <c r="B19" s="24" t="s">
        <v>198</v>
      </c>
      <c r="C19" s="57"/>
      <c r="D19" s="57"/>
      <c r="E19" s="57"/>
      <c r="F19" s="57"/>
      <c r="G19" s="30">
        <v>1</v>
      </c>
      <c r="H19" s="32">
        <v>1</v>
      </c>
      <c r="I19" s="33"/>
      <c r="J19" s="36" t="s">
        <v>553</v>
      </c>
      <c r="K19" s="24" t="s">
        <v>896</v>
      </c>
      <c r="L19" s="24" t="s">
        <v>223</v>
      </c>
      <c r="M19" s="88"/>
      <c r="N19" s="30">
        <v>1</v>
      </c>
      <c r="O19" s="30">
        <v>1</v>
      </c>
      <c r="P19" s="30"/>
      <c r="Q19" s="36" t="s">
        <v>227</v>
      </c>
      <c r="R19" s="36" t="s">
        <v>46</v>
      </c>
      <c r="S19" s="24" t="s">
        <v>228</v>
      </c>
      <c r="T19" s="35" t="s">
        <v>229</v>
      </c>
    </row>
    <row r="20" spans="1:20" ht="12.75" customHeight="1">
      <c r="A20" s="24" t="s">
        <v>3</v>
      </c>
      <c r="B20" s="24" t="s">
        <v>19</v>
      </c>
      <c r="C20" s="57"/>
      <c r="D20" s="57"/>
      <c r="E20" s="57"/>
      <c r="F20" s="57">
        <v>1</v>
      </c>
      <c r="G20" s="57">
        <v>1</v>
      </c>
      <c r="H20" s="33">
        <v>1</v>
      </c>
      <c r="I20" s="33"/>
      <c r="J20" s="36" t="s">
        <v>14</v>
      </c>
      <c r="K20" s="24" t="s">
        <v>601</v>
      </c>
      <c r="L20" s="24"/>
      <c r="M20" s="25">
        <v>1</v>
      </c>
      <c r="N20" s="25">
        <v>1</v>
      </c>
      <c r="O20" s="25">
        <v>1</v>
      </c>
      <c r="P20" s="25"/>
      <c r="Q20" s="36" t="s">
        <v>45</v>
      </c>
      <c r="R20" s="36" t="s">
        <v>46</v>
      </c>
      <c r="S20" s="24" t="s">
        <v>47</v>
      </c>
      <c r="T20" s="35" t="s">
        <v>48</v>
      </c>
    </row>
    <row r="21" spans="1:20" ht="12.75" customHeight="1">
      <c r="A21" s="24" t="s">
        <v>3</v>
      </c>
      <c r="B21" s="24" t="s">
        <v>195</v>
      </c>
      <c r="C21" s="57"/>
      <c r="D21" s="57"/>
      <c r="E21" s="57"/>
      <c r="F21" s="57">
        <v>1</v>
      </c>
      <c r="G21" s="25">
        <v>0</v>
      </c>
      <c r="H21" s="33">
        <v>1</v>
      </c>
      <c r="I21" s="33"/>
      <c r="J21" s="36" t="s">
        <v>14</v>
      </c>
      <c r="K21" s="24" t="s">
        <v>196</v>
      </c>
      <c r="L21" s="24"/>
      <c r="M21" s="25">
        <v>1</v>
      </c>
      <c r="N21" s="25">
        <v>1</v>
      </c>
      <c r="O21" s="25">
        <v>1</v>
      </c>
      <c r="P21" s="25"/>
      <c r="Q21" s="36" t="s">
        <v>91</v>
      </c>
      <c r="R21" s="36" t="s">
        <v>174</v>
      </c>
      <c r="S21" s="24" t="s">
        <v>175</v>
      </c>
      <c r="T21" s="35" t="s">
        <v>197</v>
      </c>
    </row>
    <row r="22" spans="1:20" ht="12.75" customHeight="1">
      <c r="A22" s="29" t="s">
        <v>3</v>
      </c>
      <c r="B22" s="24" t="s">
        <v>173</v>
      </c>
      <c r="C22" s="57"/>
      <c r="D22" s="57"/>
      <c r="E22" s="57"/>
      <c r="F22" s="57"/>
      <c r="G22" s="25">
        <v>5</v>
      </c>
      <c r="H22" s="33">
        <v>1</v>
      </c>
      <c r="I22" s="33"/>
      <c r="J22" s="36" t="s">
        <v>14</v>
      </c>
      <c r="K22" s="58" t="s">
        <v>608</v>
      </c>
      <c r="L22" s="24"/>
      <c r="M22" s="25"/>
      <c r="N22" s="25"/>
      <c r="O22" s="25"/>
      <c r="P22" s="25"/>
      <c r="Q22" s="36" t="s">
        <v>54</v>
      </c>
      <c r="R22" s="36" t="s">
        <v>174</v>
      </c>
      <c r="S22" s="24" t="s">
        <v>175</v>
      </c>
      <c r="T22" s="26" t="s">
        <v>176</v>
      </c>
    </row>
    <row r="23" spans="1:20" ht="12.75" customHeight="1">
      <c r="A23" s="24" t="s">
        <v>3</v>
      </c>
      <c r="B23" s="24" t="s">
        <v>146</v>
      </c>
      <c r="C23" s="57"/>
      <c r="D23" s="57"/>
      <c r="E23" s="57"/>
      <c r="F23" s="57"/>
      <c r="G23" s="25">
        <v>5</v>
      </c>
      <c r="H23" s="33">
        <v>1</v>
      </c>
      <c r="I23" s="33"/>
      <c r="J23" s="36" t="s">
        <v>14</v>
      </c>
      <c r="K23" s="24" t="s">
        <v>411</v>
      </c>
      <c r="L23" s="24"/>
      <c r="M23" s="25" t="s">
        <v>442</v>
      </c>
      <c r="N23" s="25">
        <v>1</v>
      </c>
      <c r="O23" s="25">
        <v>1</v>
      </c>
      <c r="P23" s="25"/>
      <c r="Q23" s="41" t="s">
        <v>97</v>
      </c>
      <c r="R23" s="41" t="s">
        <v>351</v>
      </c>
      <c r="S23" s="27" t="s">
        <v>436</v>
      </c>
      <c r="T23" s="31" t="s">
        <v>437</v>
      </c>
    </row>
    <row r="24" spans="1:20" ht="12.75" customHeight="1">
      <c r="A24" s="24" t="s">
        <v>3</v>
      </c>
      <c r="B24" s="24" t="s">
        <v>321</v>
      </c>
      <c r="C24" s="57"/>
      <c r="D24" s="57"/>
      <c r="E24" s="57"/>
      <c r="F24" s="57"/>
      <c r="G24" s="25">
        <v>5</v>
      </c>
      <c r="H24" s="33">
        <v>1</v>
      </c>
      <c r="I24" s="33">
        <v>1</v>
      </c>
      <c r="J24" s="36" t="s">
        <v>14</v>
      </c>
      <c r="K24" s="24" t="s">
        <v>1041</v>
      </c>
      <c r="L24" s="24"/>
      <c r="M24" s="25">
        <v>1</v>
      </c>
      <c r="N24" s="25">
        <v>1</v>
      </c>
      <c r="O24" s="25">
        <v>1</v>
      </c>
      <c r="P24" s="57"/>
      <c r="Q24" s="36" t="s">
        <v>254</v>
      </c>
      <c r="R24" s="36" t="s">
        <v>351</v>
      </c>
      <c r="S24" s="24" t="s">
        <v>840</v>
      </c>
      <c r="T24" s="35" t="s">
        <v>352</v>
      </c>
    </row>
    <row r="25" spans="1:20" ht="12.75" customHeight="1">
      <c r="A25" s="24" t="s">
        <v>3</v>
      </c>
      <c r="B25" s="24" t="s">
        <v>393</v>
      </c>
      <c r="C25" s="57"/>
      <c r="D25" s="57"/>
      <c r="E25" s="57"/>
      <c r="F25" s="57"/>
      <c r="G25" s="25" t="s">
        <v>394</v>
      </c>
      <c r="H25" s="33">
        <v>1</v>
      </c>
      <c r="I25" s="33"/>
      <c r="J25" s="36" t="s">
        <v>14</v>
      </c>
      <c r="K25" s="24" t="s">
        <v>395</v>
      </c>
      <c r="L25" s="24"/>
      <c r="M25" s="25">
        <v>1</v>
      </c>
      <c r="N25" s="25"/>
      <c r="O25" s="25">
        <v>1</v>
      </c>
      <c r="P25" s="25"/>
      <c r="Q25" s="36" t="s">
        <v>396</v>
      </c>
      <c r="R25" s="36" t="s">
        <v>397</v>
      </c>
      <c r="S25" s="24" t="s">
        <v>398</v>
      </c>
      <c r="T25" s="26" t="s">
        <v>399</v>
      </c>
    </row>
    <row r="26" spans="1:20" ht="12.75" customHeight="1">
      <c r="A26" s="24" t="s">
        <v>3</v>
      </c>
      <c r="B26" s="24" t="s">
        <v>124</v>
      </c>
      <c r="C26" s="57"/>
      <c r="D26" s="57"/>
      <c r="E26" s="57"/>
      <c r="F26" s="57">
        <v>1</v>
      </c>
      <c r="G26" s="25">
        <v>1</v>
      </c>
      <c r="H26" s="33">
        <v>1</v>
      </c>
      <c r="I26" s="33"/>
      <c r="J26" s="36" t="s">
        <v>14</v>
      </c>
      <c r="K26" s="24" t="s">
        <v>913</v>
      </c>
      <c r="L26" s="24"/>
      <c r="M26" s="25"/>
      <c r="N26" s="25">
        <v>1</v>
      </c>
      <c r="O26" s="25">
        <v>1</v>
      </c>
      <c r="P26" s="25"/>
      <c r="Q26" s="36" t="s">
        <v>138</v>
      </c>
      <c r="R26" s="36" t="s">
        <v>139</v>
      </c>
      <c r="S26" s="24" t="s">
        <v>140</v>
      </c>
      <c r="T26" s="35" t="s">
        <v>141</v>
      </c>
    </row>
    <row r="27" spans="1:20" ht="12.75" customHeight="1">
      <c r="A27" s="24" t="s">
        <v>3</v>
      </c>
      <c r="B27" s="24" t="s">
        <v>321</v>
      </c>
      <c r="C27" s="57"/>
      <c r="D27" s="57"/>
      <c r="E27" s="57"/>
      <c r="F27" s="57"/>
      <c r="G27" s="25">
        <v>5</v>
      </c>
      <c r="H27" s="33">
        <v>1</v>
      </c>
      <c r="I27" s="33">
        <v>1</v>
      </c>
      <c r="J27" s="36" t="s">
        <v>670</v>
      </c>
      <c r="K27" s="53" t="s">
        <v>910</v>
      </c>
      <c r="L27" s="24"/>
      <c r="M27" s="57">
        <v>1</v>
      </c>
      <c r="N27" s="57">
        <v>1</v>
      </c>
      <c r="O27" s="57">
        <v>1</v>
      </c>
      <c r="P27" s="25"/>
      <c r="Q27" s="36" t="s">
        <v>54</v>
      </c>
      <c r="R27" s="36" t="s">
        <v>55</v>
      </c>
      <c r="S27" s="24" t="s">
        <v>56</v>
      </c>
      <c r="T27" s="277" t="s">
        <v>1164</v>
      </c>
    </row>
    <row r="28" spans="1:20" ht="12.75" customHeight="1">
      <c r="A28" s="24" t="s">
        <v>3</v>
      </c>
      <c r="B28" s="24" t="s">
        <v>321</v>
      </c>
      <c r="C28" s="57"/>
      <c r="D28" s="57"/>
      <c r="E28" s="57"/>
      <c r="F28" s="57"/>
      <c r="G28" s="25">
        <v>5</v>
      </c>
      <c r="H28" s="33">
        <v>1</v>
      </c>
      <c r="I28" s="33"/>
      <c r="J28" s="36" t="s">
        <v>14</v>
      </c>
      <c r="K28" s="24" t="s">
        <v>332</v>
      </c>
      <c r="L28" s="24"/>
      <c r="M28" s="25"/>
      <c r="N28" s="25"/>
      <c r="O28" s="25"/>
      <c r="P28" s="25"/>
      <c r="Q28" s="36" t="s">
        <v>353</v>
      </c>
      <c r="R28" s="36" t="s">
        <v>354</v>
      </c>
      <c r="S28" s="24" t="s">
        <v>841</v>
      </c>
      <c r="T28" s="35" t="s">
        <v>842</v>
      </c>
    </row>
    <row r="29" spans="1:20" ht="12.75" customHeight="1">
      <c r="A29" s="24" t="s">
        <v>3</v>
      </c>
      <c r="B29" s="24"/>
      <c r="C29" s="57"/>
      <c r="D29" s="57"/>
      <c r="E29" s="57"/>
      <c r="F29" s="57"/>
      <c r="G29" s="25"/>
      <c r="H29" s="25"/>
      <c r="I29" s="25"/>
      <c r="J29" s="24"/>
      <c r="K29" s="24" t="s">
        <v>1133</v>
      </c>
      <c r="L29" s="24"/>
      <c r="M29" s="25"/>
      <c r="N29" s="25"/>
      <c r="O29" s="25"/>
      <c r="P29" s="57"/>
      <c r="Q29" s="58" t="s">
        <v>89</v>
      </c>
      <c r="R29" s="58" t="s">
        <v>162</v>
      </c>
      <c r="S29" s="24" t="s">
        <v>163</v>
      </c>
      <c r="T29" s="168" t="s">
        <v>843</v>
      </c>
    </row>
    <row r="30" spans="1:20" ht="12.75" customHeight="1">
      <c r="A30" s="29" t="s">
        <v>3</v>
      </c>
      <c r="B30" s="24"/>
      <c r="C30" s="57"/>
      <c r="D30" s="57"/>
      <c r="E30" s="57"/>
      <c r="F30" s="57"/>
      <c r="G30" s="30"/>
      <c r="H30" s="87"/>
      <c r="I30" s="57"/>
      <c r="J30" s="86"/>
      <c r="K30" s="24"/>
      <c r="L30" s="24"/>
      <c r="M30" s="25"/>
      <c r="N30" s="25"/>
      <c r="O30" s="25"/>
      <c r="P30" s="43">
        <v>1</v>
      </c>
      <c r="Q30" s="38" t="s">
        <v>31</v>
      </c>
      <c r="R30" s="38" t="s">
        <v>206</v>
      </c>
      <c r="S30" s="27" t="s">
        <v>207</v>
      </c>
      <c r="T30" s="31" t="s">
        <v>208</v>
      </c>
    </row>
    <row r="31" spans="1:20" ht="12.75" customHeight="1">
      <c r="A31" s="24" t="s">
        <v>3</v>
      </c>
      <c r="B31" s="24"/>
      <c r="C31" s="57"/>
      <c r="D31" s="57"/>
      <c r="E31" s="57"/>
      <c r="F31" s="57"/>
      <c r="G31" s="25"/>
      <c r="H31" s="25"/>
      <c r="I31" s="25"/>
      <c r="J31" s="24"/>
      <c r="K31" s="24"/>
      <c r="L31" s="24"/>
      <c r="M31" s="25"/>
      <c r="N31" s="25"/>
      <c r="O31" s="25"/>
      <c r="P31" s="25"/>
      <c r="Q31" s="24" t="s">
        <v>292</v>
      </c>
      <c r="R31" s="24" t="s">
        <v>206</v>
      </c>
      <c r="S31" s="24" t="s">
        <v>293</v>
      </c>
      <c r="T31" s="35" t="s">
        <v>294</v>
      </c>
    </row>
    <row r="32" spans="1:20" ht="12.75" customHeight="1">
      <c r="A32" s="29" t="s">
        <v>3</v>
      </c>
      <c r="B32" s="24" t="s">
        <v>198</v>
      </c>
      <c r="C32" s="57"/>
      <c r="D32" s="57"/>
      <c r="E32" s="57"/>
      <c r="F32" s="57">
        <v>1</v>
      </c>
      <c r="G32" s="30">
        <v>1</v>
      </c>
      <c r="H32" s="32">
        <v>1</v>
      </c>
      <c r="I32" s="33"/>
      <c r="J32" s="36" t="s">
        <v>554</v>
      </c>
      <c r="K32" s="24" t="s">
        <v>555</v>
      </c>
      <c r="L32" s="24" t="s">
        <v>672</v>
      </c>
      <c r="M32" s="30">
        <v>1</v>
      </c>
      <c r="N32" s="88"/>
      <c r="O32" s="30">
        <v>1</v>
      </c>
      <c r="P32" s="30"/>
      <c r="Q32" s="36" t="s">
        <v>209</v>
      </c>
      <c r="R32" s="36" t="s">
        <v>206</v>
      </c>
      <c r="S32" s="24" t="s">
        <v>210</v>
      </c>
      <c r="T32" s="24" t="s">
        <v>211</v>
      </c>
    </row>
    <row r="33" spans="1:20" ht="12.75" customHeight="1">
      <c r="A33" s="24" t="s">
        <v>3</v>
      </c>
      <c r="B33" s="24" t="s">
        <v>321</v>
      </c>
      <c r="C33" s="57"/>
      <c r="D33" s="57"/>
      <c r="E33" s="57"/>
      <c r="F33" s="57">
        <v>1</v>
      </c>
      <c r="G33" s="25">
        <v>1</v>
      </c>
      <c r="H33" s="33">
        <v>1</v>
      </c>
      <c r="I33" s="33">
        <v>1</v>
      </c>
      <c r="J33" s="36" t="s">
        <v>14</v>
      </c>
      <c r="K33" s="24" t="s">
        <v>914</v>
      </c>
      <c r="L33" s="24"/>
      <c r="M33" s="25">
        <v>1</v>
      </c>
      <c r="N33" s="25">
        <v>1</v>
      </c>
      <c r="O33" s="25">
        <v>1</v>
      </c>
      <c r="P33" s="25"/>
      <c r="Q33" s="36" t="s">
        <v>355</v>
      </c>
      <c r="R33" s="36" t="s">
        <v>356</v>
      </c>
      <c r="S33" s="24" t="s">
        <v>357</v>
      </c>
      <c r="T33" s="26" t="s">
        <v>358</v>
      </c>
    </row>
    <row r="34" spans="1:20" ht="12.75" customHeight="1">
      <c r="A34" s="24" t="s">
        <v>3</v>
      </c>
      <c r="B34" s="53"/>
      <c r="C34" s="57"/>
      <c r="D34" s="57"/>
      <c r="E34" s="57"/>
      <c r="F34" s="57"/>
      <c r="G34" s="52"/>
      <c r="H34" s="52"/>
      <c r="I34" s="52"/>
      <c r="J34" s="53"/>
      <c r="K34" s="53"/>
      <c r="L34" s="53"/>
      <c r="M34" s="25"/>
      <c r="N34" s="25"/>
      <c r="O34" s="25"/>
      <c r="P34" s="25"/>
      <c r="Q34" s="24" t="s">
        <v>359</v>
      </c>
      <c r="R34" s="24" t="s">
        <v>356</v>
      </c>
      <c r="S34" s="24" t="s">
        <v>360</v>
      </c>
      <c r="T34" s="26" t="s">
        <v>361</v>
      </c>
    </row>
    <row r="35" spans="1:20" ht="12.75" customHeight="1">
      <c r="A35" s="24" t="s">
        <v>3</v>
      </c>
      <c r="B35" s="24" t="s">
        <v>146</v>
      </c>
      <c r="C35" s="57"/>
      <c r="D35" s="57"/>
      <c r="E35" s="57"/>
      <c r="F35" s="57">
        <v>1</v>
      </c>
      <c r="G35" s="25">
        <v>1</v>
      </c>
      <c r="H35" s="33">
        <v>1</v>
      </c>
      <c r="I35" s="33"/>
      <c r="J35" s="36" t="s">
        <v>14</v>
      </c>
      <c r="K35" s="24" t="s">
        <v>915</v>
      </c>
      <c r="L35" s="24" t="s">
        <v>412</v>
      </c>
      <c r="M35" s="25">
        <v>1</v>
      </c>
      <c r="N35" s="25">
        <v>1</v>
      </c>
      <c r="O35" s="25">
        <v>1</v>
      </c>
      <c r="P35" s="25"/>
      <c r="Q35" s="36" t="s">
        <v>413</v>
      </c>
      <c r="R35" s="36" t="s">
        <v>414</v>
      </c>
      <c r="S35" s="24" t="s">
        <v>415</v>
      </c>
      <c r="T35" s="35" t="s">
        <v>416</v>
      </c>
    </row>
    <row r="36" spans="1:20" ht="12.75" customHeight="1">
      <c r="A36" s="24" t="s">
        <v>3</v>
      </c>
      <c r="B36" s="24"/>
      <c r="C36" s="57"/>
      <c r="D36" s="57"/>
      <c r="E36" s="57"/>
      <c r="F36" s="57"/>
      <c r="G36" s="25"/>
      <c r="H36" s="25"/>
      <c r="I36" s="25"/>
      <c r="J36" s="24"/>
      <c r="K36" s="24"/>
      <c r="L36" s="24"/>
      <c r="M36" s="25"/>
      <c r="N36" s="25"/>
      <c r="O36" s="25"/>
      <c r="P36" s="43">
        <v>1</v>
      </c>
      <c r="Q36" s="24" t="s">
        <v>188</v>
      </c>
      <c r="R36" s="24" t="s">
        <v>362</v>
      </c>
      <c r="S36" s="24"/>
      <c r="T36" s="35" t="s">
        <v>363</v>
      </c>
    </row>
    <row r="37" spans="1:20" ht="12.75" customHeight="1">
      <c r="A37" s="24" t="s">
        <v>3</v>
      </c>
      <c r="B37" s="24" t="s">
        <v>321</v>
      </c>
      <c r="C37" s="57"/>
      <c r="D37" s="57"/>
      <c r="E37" s="57"/>
      <c r="F37" s="57"/>
      <c r="G37" s="25">
        <v>5</v>
      </c>
      <c r="H37" s="33">
        <v>1</v>
      </c>
      <c r="I37" s="33"/>
      <c r="J37" s="36" t="s">
        <v>364</v>
      </c>
      <c r="K37" s="24" t="s">
        <v>1042</v>
      </c>
      <c r="L37" s="24"/>
      <c r="M37" s="25">
        <v>1</v>
      </c>
      <c r="N37" s="25"/>
      <c r="O37" s="25"/>
      <c r="P37" s="57">
        <v>1</v>
      </c>
      <c r="Q37" s="36" t="s">
        <v>54</v>
      </c>
      <c r="R37" s="36" t="s">
        <v>365</v>
      </c>
      <c r="S37" s="24" t="s">
        <v>814</v>
      </c>
      <c r="T37" s="35" t="s">
        <v>813</v>
      </c>
    </row>
    <row r="38" spans="1:20" ht="12.75" customHeight="1">
      <c r="A38" s="24" t="s">
        <v>3</v>
      </c>
      <c r="B38" s="24" t="s">
        <v>182</v>
      </c>
      <c r="C38" s="57"/>
      <c r="D38" s="57"/>
      <c r="E38" s="57"/>
      <c r="F38" s="57">
        <v>1</v>
      </c>
      <c r="G38" s="25">
        <v>1</v>
      </c>
      <c r="H38" s="33">
        <v>1</v>
      </c>
      <c r="I38" s="33"/>
      <c r="J38" s="36" t="s">
        <v>14</v>
      </c>
      <c r="K38" s="24" t="s">
        <v>183</v>
      </c>
      <c r="L38" s="24"/>
      <c r="M38" s="25">
        <v>1</v>
      </c>
      <c r="N38" s="25">
        <v>1</v>
      </c>
      <c r="O38" s="25">
        <v>1</v>
      </c>
      <c r="P38" s="25"/>
      <c r="Q38" s="36" t="s">
        <v>184</v>
      </c>
      <c r="R38" s="36" t="s">
        <v>185</v>
      </c>
      <c r="S38" s="24" t="s">
        <v>186</v>
      </c>
      <c r="T38" s="35" t="s">
        <v>187</v>
      </c>
    </row>
    <row r="39" spans="1:20" ht="12.75" customHeight="1">
      <c r="A39" s="24" t="s">
        <v>3</v>
      </c>
      <c r="B39" s="24" t="s">
        <v>146</v>
      </c>
      <c r="C39" s="57"/>
      <c r="D39" s="57"/>
      <c r="E39" s="57"/>
      <c r="F39" s="57"/>
      <c r="G39" s="25">
        <v>5</v>
      </c>
      <c r="H39" s="33">
        <v>1</v>
      </c>
      <c r="I39" s="33"/>
      <c r="J39" s="36" t="s">
        <v>14</v>
      </c>
      <c r="K39" s="24" t="s">
        <v>689</v>
      </c>
      <c r="L39" s="24"/>
      <c r="M39" s="25"/>
      <c r="N39" s="25"/>
      <c r="O39" s="25"/>
      <c r="P39" s="25"/>
      <c r="Q39" s="41" t="s">
        <v>438</v>
      </c>
      <c r="R39" s="41" t="s">
        <v>439</v>
      </c>
      <c r="S39" s="27" t="s">
        <v>440</v>
      </c>
      <c r="T39" s="31" t="s">
        <v>441</v>
      </c>
    </row>
    <row r="40" spans="1:20" ht="12.75" customHeight="1">
      <c r="A40" s="29" t="s">
        <v>3</v>
      </c>
      <c r="B40" s="24" t="s">
        <v>198</v>
      </c>
      <c r="C40" s="57"/>
      <c r="D40" s="57"/>
      <c r="E40" s="57"/>
      <c r="F40" s="57"/>
      <c r="G40" s="30">
        <v>5</v>
      </c>
      <c r="H40" s="33">
        <v>1</v>
      </c>
      <c r="I40" s="33"/>
      <c r="J40" s="36" t="s">
        <v>14</v>
      </c>
      <c r="K40" s="24" t="s">
        <v>259</v>
      </c>
      <c r="L40" s="24" t="s">
        <v>223</v>
      </c>
      <c r="M40" s="30">
        <v>1</v>
      </c>
      <c r="N40" s="30">
        <v>1</v>
      </c>
      <c r="O40" s="30">
        <v>1</v>
      </c>
      <c r="P40" s="30"/>
      <c r="Q40" s="36" t="s">
        <v>230</v>
      </c>
      <c r="R40" s="36" t="s">
        <v>231</v>
      </c>
      <c r="S40" s="24"/>
      <c r="T40" s="26" t="s">
        <v>844</v>
      </c>
    </row>
    <row r="41" spans="1:20" ht="12.75" customHeight="1">
      <c r="A41" s="29" t="s">
        <v>3</v>
      </c>
      <c r="B41" s="24" t="s">
        <v>198</v>
      </c>
      <c r="C41" s="57"/>
      <c r="D41" s="57"/>
      <c r="E41" s="57"/>
      <c r="F41" s="57"/>
      <c r="G41" s="30">
        <v>3</v>
      </c>
      <c r="H41" s="33">
        <v>1</v>
      </c>
      <c r="I41" s="33"/>
      <c r="J41" s="36" t="s">
        <v>14</v>
      </c>
      <c r="K41" s="53" t="s">
        <v>1149</v>
      </c>
      <c r="L41" s="24" t="s">
        <v>222</v>
      </c>
      <c r="M41" s="30">
        <v>1</v>
      </c>
      <c r="N41" s="89">
        <v>1</v>
      </c>
      <c r="O41" s="89">
        <v>1</v>
      </c>
      <c r="P41" s="30"/>
      <c r="Q41" s="36" t="s">
        <v>232</v>
      </c>
      <c r="R41" s="36" t="s">
        <v>231</v>
      </c>
      <c r="S41" s="24" t="s">
        <v>233</v>
      </c>
      <c r="T41" s="274" t="s">
        <v>234</v>
      </c>
    </row>
    <row r="42" spans="1:20" ht="12.75" customHeight="1">
      <c r="A42" s="24" t="s">
        <v>3</v>
      </c>
      <c r="B42" s="24" t="s">
        <v>321</v>
      </c>
      <c r="C42" s="57"/>
      <c r="D42" s="57"/>
      <c r="E42" s="57"/>
      <c r="F42" s="57"/>
      <c r="G42" s="25">
        <v>5</v>
      </c>
      <c r="H42" s="33">
        <v>1</v>
      </c>
      <c r="I42" s="33">
        <v>1</v>
      </c>
      <c r="J42" s="36" t="s">
        <v>556</v>
      </c>
      <c r="K42" s="24" t="s">
        <v>980</v>
      </c>
      <c r="L42" s="24"/>
      <c r="M42" s="25">
        <v>1</v>
      </c>
      <c r="N42" s="84"/>
      <c r="O42" s="84"/>
      <c r="P42" s="25"/>
      <c r="Q42" s="36" t="s">
        <v>286</v>
      </c>
      <c r="R42" s="36" t="s">
        <v>525</v>
      </c>
      <c r="S42" s="58" t="s">
        <v>968</v>
      </c>
      <c r="T42" s="281" t="s">
        <v>1077</v>
      </c>
    </row>
    <row r="43" spans="1:20" ht="12.75" customHeight="1">
      <c r="A43" s="24" t="s">
        <v>3</v>
      </c>
      <c r="B43" s="58" t="s">
        <v>906</v>
      </c>
      <c r="C43" s="57">
        <v>1</v>
      </c>
      <c r="D43" s="57"/>
      <c r="E43" s="57">
        <v>1</v>
      </c>
      <c r="F43" s="57"/>
      <c r="G43" s="25">
        <v>3</v>
      </c>
      <c r="H43" s="33">
        <v>1</v>
      </c>
      <c r="I43" s="33">
        <v>1</v>
      </c>
      <c r="J43" s="36" t="s">
        <v>557</v>
      </c>
      <c r="K43" s="58" t="s">
        <v>1165</v>
      </c>
      <c r="L43" s="24" t="s">
        <v>442</v>
      </c>
      <c r="M43" s="25">
        <v>1</v>
      </c>
      <c r="N43" s="57">
        <v>1</v>
      </c>
      <c r="O43" s="25">
        <v>1</v>
      </c>
      <c r="P43" s="25"/>
      <c r="Q43" s="41" t="s">
        <v>443</v>
      </c>
      <c r="R43" s="41" t="s">
        <v>444</v>
      </c>
      <c r="S43" s="27" t="s">
        <v>445</v>
      </c>
      <c r="T43" s="31" t="s">
        <v>446</v>
      </c>
    </row>
    <row r="44" spans="1:20" ht="12.75" customHeight="1">
      <c r="A44" s="24" t="s">
        <v>3</v>
      </c>
      <c r="B44" s="24" t="s">
        <v>146</v>
      </c>
      <c r="C44" s="57"/>
      <c r="D44" s="57"/>
      <c r="E44" s="57"/>
      <c r="F44" s="57"/>
      <c r="G44" s="25">
        <v>5</v>
      </c>
      <c r="H44" s="33">
        <v>1</v>
      </c>
      <c r="I44" s="33"/>
      <c r="J44" s="36" t="s">
        <v>14</v>
      </c>
      <c r="K44" s="24" t="s">
        <v>411</v>
      </c>
      <c r="L44" s="24" t="s">
        <v>442</v>
      </c>
      <c r="M44" s="25">
        <v>1</v>
      </c>
      <c r="N44" s="25"/>
      <c r="O44" s="25"/>
      <c r="P44" s="25"/>
      <c r="Q44" s="41" t="s">
        <v>447</v>
      </c>
      <c r="R44" s="41" t="s">
        <v>448</v>
      </c>
      <c r="S44" s="39"/>
      <c r="T44" s="40"/>
    </row>
    <row r="45" spans="1:20" ht="12.75" customHeight="1">
      <c r="A45" s="24" t="s">
        <v>3</v>
      </c>
      <c r="B45" s="58"/>
      <c r="C45" s="57"/>
      <c r="D45" s="57"/>
      <c r="E45" s="57"/>
      <c r="F45" s="57"/>
      <c r="G45" s="57">
        <v>99</v>
      </c>
      <c r="H45" s="57"/>
      <c r="I45" s="57"/>
      <c r="J45" s="58"/>
      <c r="K45" s="58" t="s">
        <v>772</v>
      </c>
      <c r="L45" s="24"/>
      <c r="M45" s="25"/>
      <c r="N45" s="25"/>
      <c r="O45" s="25"/>
      <c r="P45" s="25"/>
      <c r="Q45" s="145" t="s">
        <v>375</v>
      </c>
      <c r="R45" s="145" t="s">
        <v>449</v>
      </c>
      <c r="S45" s="27" t="s">
        <v>450</v>
      </c>
      <c r="T45" s="31" t="s">
        <v>451</v>
      </c>
    </row>
    <row r="46" spans="1:20" ht="12.75" customHeight="1">
      <c r="A46" s="24" t="s">
        <v>3</v>
      </c>
      <c r="B46" s="179" t="s">
        <v>321</v>
      </c>
      <c r="C46" s="57"/>
      <c r="D46" s="57"/>
      <c r="E46" s="57"/>
      <c r="F46" s="57"/>
      <c r="G46" s="25">
        <v>5</v>
      </c>
      <c r="H46" s="33">
        <v>1</v>
      </c>
      <c r="I46" s="33">
        <v>1</v>
      </c>
      <c r="J46" s="36" t="s">
        <v>14</v>
      </c>
      <c r="K46" s="58" t="s">
        <v>565</v>
      </c>
      <c r="L46" s="24"/>
      <c r="M46" s="25">
        <v>1</v>
      </c>
      <c r="N46" s="25"/>
      <c r="O46" s="25"/>
      <c r="P46" s="25"/>
      <c r="Q46" s="36" t="s">
        <v>537</v>
      </c>
      <c r="R46" s="36" t="s">
        <v>538</v>
      </c>
      <c r="S46" s="179" t="s">
        <v>539</v>
      </c>
      <c r="T46" s="171" t="s">
        <v>540</v>
      </c>
    </row>
    <row r="47" spans="1:20" ht="12.75" customHeight="1">
      <c r="A47" s="29" t="s">
        <v>3</v>
      </c>
      <c r="B47" s="179" t="s">
        <v>321</v>
      </c>
      <c r="C47" s="57"/>
      <c r="D47" s="57"/>
      <c r="E47" s="57"/>
      <c r="F47" s="57"/>
      <c r="G47" s="25">
        <v>5</v>
      </c>
      <c r="H47" s="33">
        <v>1</v>
      </c>
      <c r="I47" s="33">
        <v>1</v>
      </c>
      <c r="J47" s="36" t="s">
        <v>14</v>
      </c>
      <c r="K47" s="58" t="s">
        <v>565</v>
      </c>
      <c r="L47" s="24"/>
      <c r="M47" s="25">
        <v>1</v>
      </c>
      <c r="N47" s="25"/>
      <c r="O47" s="25"/>
      <c r="P47" s="25"/>
      <c r="Q47" s="36" t="s">
        <v>188</v>
      </c>
      <c r="R47" s="36" t="s">
        <v>533</v>
      </c>
      <c r="S47" s="179" t="s">
        <v>534</v>
      </c>
      <c r="T47" s="171" t="s">
        <v>535</v>
      </c>
    </row>
    <row r="48" spans="1:20" ht="12.75" customHeight="1">
      <c r="A48" s="24" t="s">
        <v>3</v>
      </c>
      <c r="B48" s="24" t="s">
        <v>146</v>
      </c>
      <c r="C48" s="57"/>
      <c r="D48" s="57"/>
      <c r="E48" s="57"/>
      <c r="F48" s="57"/>
      <c r="G48" s="25">
        <v>3</v>
      </c>
      <c r="H48" s="33">
        <v>1</v>
      </c>
      <c r="I48" s="33"/>
      <c r="J48" s="36" t="s">
        <v>14</v>
      </c>
      <c r="K48" s="24" t="s">
        <v>419</v>
      </c>
      <c r="L48" s="24"/>
      <c r="M48" s="84" t="s">
        <v>442</v>
      </c>
      <c r="N48" s="25" t="s">
        <v>442</v>
      </c>
      <c r="O48" s="25">
        <v>1</v>
      </c>
      <c r="P48" s="25"/>
      <c r="Q48" s="41" t="s">
        <v>420</v>
      </c>
      <c r="R48" s="41" t="s">
        <v>421</v>
      </c>
      <c r="S48" s="177" t="s">
        <v>422</v>
      </c>
      <c r="T48" s="31" t="s">
        <v>423</v>
      </c>
    </row>
    <row r="49" spans="1:20" ht="12.75" customHeight="1">
      <c r="A49" s="24" t="s">
        <v>3</v>
      </c>
      <c r="B49" s="24" t="s">
        <v>146</v>
      </c>
      <c r="C49" s="57"/>
      <c r="D49" s="57"/>
      <c r="E49" s="57"/>
      <c r="F49" s="57"/>
      <c r="G49" s="25">
        <v>5</v>
      </c>
      <c r="H49" s="33">
        <v>1</v>
      </c>
      <c r="I49" s="33"/>
      <c r="J49" s="36" t="s">
        <v>452</v>
      </c>
      <c r="K49" s="24" t="s">
        <v>146</v>
      </c>
      <c r="L49" s="24"/>
      <c r="M49" s="25"/>
      <c r="N49" s="25"/>
      <c r="O49" s="25">
        <v>1</v>
      </c>
      <c r="P49" s="25"/>
      <c r="Q49" s="41" t="s">
        <v>453</v>
      </c>
      <c r="R49" s="41" t="s">
        <v>179</v>
      </c>
      <c r="S49" s="27"/>
      <c r="T49" s="28"/>
    </row>
    <row r="50" spans="1:20" ht="12.75" customHeight="1">
      <c r="A50" s="24" t="s">
        <v>3</v>
      </c>
      <c r="B50" s="24" t="s">
        <v>146</v>
      </c>
      <c r="C50" s="57"/>
      <c r="D50" s="57"/>
      <c r="E50" s="57"/>
      <c r="F50" s="57"/>
      <c r="G50" s="25">
        <v>5</v>
      </c>
      <c r="H50" s="33">
        <v>1</v>
      </c>
      <c r="I50" s="33"/>
      <c r="J50" s="36" t="s">
        <v>14</v>
      </c>
      <c r="K50" s="24" t="s">
        <v>146</v>
      </c>
      <c r="L50" s="24"/>
      <c r="M50" s="25" t="s">
        <v>442</v>
      </c>
      <c r="N50" s="25"/>
      <c r="O50" s="25">
        <v>1</v>
      </c>
      <c r="P50" s="25"/>
      <c r="Q50" s="41" t="s">
        <v>454</v>
      </c>
      <c r="R50" s="41" t="s">
        <v>179</v>
      </c>
      <c r="S50" s="27" t="s">
        <v>845</v>
      </c>
      <c r="T50" s="31" t="s">
        <v>846</v>
      </c>
    </row>
    <row r="51" spans="1:20" ht="12.75" customHeight="1">
      <c r="A51" s="24" t="s">
        <v>3</v>
      </c>
      <c r="B51" s="53" t="s">
        <v>177</v>
      </c>
      <c r="C51" s="57"/>
      <c r="D51" s="57"/>
      <c r="E51" s="57"/>
      <c r="F51" s="57">
        <v>1</v>
      </c>
      <c r="G51" s="25">
        <v>1</v>
      </c>
      <c r="H51" s="33">
        <v>1</v>
      </c>
      <c r="I51" s="33"/>
      <c r="J51" s="36" t="s">
        <v>14</v>
      </c>
      <c r="K51" s="24" t="s">
        <v>932</v>
      </c>
      <c r="L51" s="24"/>
      <c r="M51" s="25">
        <v>1</v>
      </c>
      <c r="N51" s="25">
        <v>1</v>
      </c>
      <c r="O51" s="25">
        <v>1</v>
      </c>
      <c r="P51" s="25"/>
      <c r="Q51" s="36" t="s">
        <v>178</v>
      </c>
      <c r="R51" s="36" t="s">
        <v>179</v>
      </c>
      <c r="S51" s="24" t="s">
        <v>180</v>
      </c>
      <c r="T51" s="35" t="s">
        <v>181</v>
      </c>
    </row>
    <row r="52" spans="1:20" ht="12.75" customHeight="1">
      <c r="A52" s="24" t="s">
        <v>1097</v>
      </c>
      <c r="B52" s="53" t="s">
        <v>124</v>
      </c>
      <c r="C52" s="57"/>
      <c r="D52" s="57"/>
      <c r="E52" s="57"/>
      <c r="F52" s="57"/>
      <c r="G52" s="25"/>
      <c r="H52" s="33">
        <v>1</v>
      </c>
      <c r="I52" s="33"/>
      <c r="J52" s="36" t="s">
        <v>14</v>
      </c>
      <c r="K52" s="24" t="s">
        <v>1134</v>
      </c>
      <c r="L52" s="24"/>
      <c r="M52" s="25">
        <v>1</v>
      </c>
      <c r="N52" s="25"/>
      <c r="O52" s="25"/>
      <c r="P52" s="25"/>
      <c r="Q52" s="36" t="s">
        <v>50</v>
      </c>
      <c r="R52" s="36" t="s">
        <v>1103</v>
      </c>
      <c r="S52" s="24" t="s">
        <v>1105</v>
      </c>
      <c r="T52" s="35" t="s">
        <v>1104</v>
      </c>
    </row>
    <row r="53" spans="1:20" ht="12.75" customHeight="1">
      <c r="A53" s="24" t="s">
        <v>3</v>
      </c>
      <c r="B53" s="58" t="s">
        <v>60</v>
      </c>
      <c r="C53" s="57"/>
      <c r="D53" s="57"/>
      <c r="E53" s="57"/>
      <c r="F53" s="57"/>
      <c r="G53" s="25">
        <v>5</v>
      </c>
      <c r="H53" s="33">
        <v>1</v>
      </c>
      <c r="I53" s="33"/>
      <c r="J53" s="36" t="s">
        <v>558</v>
      </c>
      <c r="K53" s="58" t="s">
        <v>797</v>
      </c>
      <c r="L53" s="24"/>
      <c r="M53" s="25"/>
      <c r="N53" s="25">
        <v>1</v>
      </c>
      <c r="O53" s="25">
        <v>1</v>
      </c>
      <c r="P53" s="25"/>
      <c r="Q53" s="36" t="s">
        <v>41</v>
      </c>
      <c r="R53" s="36" t="s">
        <v>323</v>
      </c>
      <c r="S53" s="24" t="s">
        <v>559</v>
      </c>
      <c r="T53" s="35" t="s">
        <v>560</v>
      </c>
    </row>
    <row r="54" spans="1:20" ht="12.75" customHeight="1">
      <c r="A54" s="24" t="s">
        <v>3</v>
      </c>
      <c r="B54" s="24" t="s">
        <v>198</v>
      </c>
      <c r="C54" s="57"/>
      <c r="D54" s="57"/>
      <c r="E54" s="57"/>
      <c r="F54" s="57"/>
      <c r="G54" s="25">
        <v>5</v>
      </c>
      <c r="H54" s="33">
        <v>1</v>
      </c>
      <c r="I54" s="33">
        <v>1</v>
      </c>
      <c r="J54" s="36" t="s">
        <v>14</v>
      </c>
      <c r="K54" s="58" t="s">
        <v>952</v>
      </c>
      <c r="L54" s="24" t="s">
        <v>224</v>
      </c>
      <c r="M54" s="25">
        <v>1</v>
      </c>
      <c r="N54" s="25">
        <v>1</v>
      </c>
      <c r="O54" s="25">
        <v>1</v>
      </c>
      <c r="P54" s="25"/>
      <c r="Q54" s="36" t="s">
        <v>322</v>
      </c>
      <c r="R54" s="36" t="s">
        <v>323</v>
      </c>
      <c r="S54" s="24" t="s">
        <v>561</v>
      </c>
      <c r="T54" s="35" t="s">
        <v>562</v>
      </c>
    </row>
    <row r="55" spans="1:20" ht="12.75" customHeight="1">
      <c r="A55" s="29" t="s">
        <v>3</v>
      </c>
      <c r="B55" s="58" t="s">
        <v>905</v>
      </c>
      <c r="C55" s="57">
        <v>1</v>
      </c>
      <c r="D55" s="57"/>
      <c r="E55" s="57"/>
      <c r="F55" s="57"/>
      <c r="G55" s="30">
        <v>5</v>
      </c>
      <c r="H55" s="33">
        <v>1</v>
      </c>
      <c r="I55" s="33">
        <v>1</v>
      </c>
      <c r="J55" s="36" t="s">
        <v>14</v>
      </c>
      <c r="K55" s="58" t="s">
        <v>1062</v>
      </c>
      <c r="L55" s="29"/>
      <c r="M55" s="30">
        <v>1</v>
      </c>
      <c r="N55" s="30">
        <v>1</v>
      </c>
      <c r="O55" s="30">
        <v>1</v>
      </c>
      <c r="P55" s="30"/>
      <c r="Q55" s="36" t="s">
        <v>232</v>
      </c>
      <c r="R55" s="36" t="s">
        <v>323</v>
      </c>
      <c r="S55" s="174" t="s">
        <v>561</v>
      </c>
      <c r="T55" s="168" t="s">
        <v>815</v>
      </c>
    </row>
    <row r="56" spans="1:20" ht="12.75" customHeight="1">
      <c r="A56" s="24" t="s">
        <v>3</v>
      </c>
      <c r="B56" s="55" t="s">
        <v>321</v>
      </c>
      <c r="C56" s="57">
        <v>1</v>
      </c>
      <c r="D56" s="57">
        <v>1</v>
      </c>
      <c r="E56" s="57"/>
      <c r="F56" s="57"/>
      <c r="G56" s="25">
        <v>5</v>
      </c>
      <c r="H56" s="33">
        <v>1</v>
      </c>
      <c r="I56" s="33">
        <v>1</v>
      </c>
      <c r="J56" s="36" t="s">
        <v>4</v>
      </c>
      <c r="K56" s="55" t="s">
        <v>916</v>
      </c>
      <c r="L56" s="24"/>
      <c r="M56" s="25">
        <v>1</v>
      </c>
      <c r="N56" s="54">
        <v>1</v>
      </c>
      <c r="O56" s="84"/>
      <c r="P56" s="25"/>
      <c r="Q56" s="36" t="s">
        <v>5</v>
      </c>
      <c r="R56" s="36" t="s">
        <v>6</v>
      </c>
      <c r="S56" s="24" t="s">
        <v>7</v>
      </c>
      <c r="T56" s="35" t="s">
        <v>8</v>
      </c>
    </row>
    <row r="57" spans="1:20" ht="16.5" customHeight="1">
      <c r="A57" s="24" t="s">
        <v>3</v>
      </c>
      <c r="B57" s="53" t="s">
        <v>609</v>
      </c>
      <c r="C57" s="57"/>
      <c r="D57" s="57">
        <v>1</v>
      </c>
      <c r="E57" s="57">
        <v>1</v>
      </c>
      <c r="F57" s="57"/>
      <c r="G57" s="25">
        <v>5</v>
      </c>
      <c r="H57" s="33">
        <v>1</v>
      </c>
      <c r="I57" s="33"/>
      <c r="J57" s="36" t="s">
        <v>14</v>
      </c>
      <c r="K57" s="55" t="s">
        <v>948</v>
      </c>
      <c r="L57" s="24"/>
      <c r="M57" s="25">
        <v>1</v>
      </c>
      <c r="N57" s="54">
        <v>1</v>
      </c>
      <c r="O57" s="25">
        <v>1</v>
      </c>
      <c r="P57" s="25"/>
      <c r="Q57" s="36" t="s">
        <v>58</v>
      </c>
      <c r="R57" s="36" t="s">
        <v>6</v>
      </c>
      <c r="S57" s="24" t="s">
        <v>591</v>
      </c>
      <c r="T57" s="35" t="s">
        <v>59</v>
      </c>
    </row>
    <row r="58" spans="1:20" ht="18.75" customHeight="1">
      <c r="A58" s="24" t="s">
        <v>3</v>
      </c>
      <c r="B58" s="53" t="s">
        <v>609</v>
      </c>
      <c r="C58" s="57"/>
      <c r="D58" s="57">
        <v>1</v>
      </c>
      <c r="E58" s="57">
        <v>1</v>
      </c>
      <c r="F58" s="57">
        <v>3</v>
      </c>
      <c r="G58" s="25">
        <v>5</v>
      </c>
      <c r="H58" s="33">
        <v>1</v>
      </c>
      <c r="I58" s="33"/>
      <c r="J58" s="36" t="s">
        <v>14</v>
      </c>
      <c r="K58" s="190" t="s">
        <v>1141</v>
      </c>
      <c r="L58" s="24"/>
      <c r="M58" s="25">
        <v>1</v>
      </c>
      <c r="N58" s="54">
        <v>1</v>
      </c>
      <c r="O58" s="25">
        <v>1</v>
      </c>
      <c r="P58" s="25"/>
      <c r="Q58" s="36" t="s">
        <v>61</v>
      </c>
      <c r="R58" s="36" t="s">
        <v>6</v>
      </c>
      <c r="S58" s="24" t="s">
        <v>62</v>
      </c>
      <c r="T58" s="35" t="s">
        <v>63</v>
      </c>
    </row>
    <row r="59" spans="1:20" ht="15" customHeight="1">
      <c r="A59" s="24" t="s">
        <v>3</v>
      </c>
      <c r="B59" s="24" t="s">
        <v>124</v>
      </c>
      <c r="C59" s="57"/>
      <c r="D59" s="57"/>
      <c r="E59" s="57"/>
      <c r="F59" s="57">
        <v>1</v>
      </c>
      <c r="G59" s="25">
        <v>3</v>
      </c>
      <c r="H59" s="33">
        <v>1</v>
      </c>
      <c r="I59" s="33"/>
      <c r="J59" s="36" t="s">
        <v>670</v>
      </c>
      <c r="K59" s="24" t="s">
        <v>667</v>
      </c>
      <c r="L59" s="24"/>
      <c r="M59" s="25">
        <v>1</v>
      </c>
      <c r="N59" s="25">
        <v>1</v>
      </c>
      <c r="O59" s="25">
        <v>1</v>
      </c>
      <c r="P59" s="25"/>
      <c r="Q59" s="36" t="s">
        <v>142</v>
      </c>
      <c r="R59" s="36" t="s">
        <v>143</v>
      </c>
      <c r="S59" s="24" t="s">
        <v>144</v>
      </c>
      <c r="T59" s="35" t="s">
        <v>145</v>
      </c>
    </row>
    <row r="60" spans="1:20" ht="15" customHeight="1">
      <c r="A60" s="24" t="s">
        <v>3</v>
      </c>
      <c r="B60" s="24" t="s">
        <v>321</v>
      </c>
      <c r="C60" s="57"/>
      <c r="D60" s="57"/>
      <c r="E60" s="57"/>
      <c r="F60" s="57"/>
      <c r="G60" s="25"/>
      <c r="H60" s="33">
        <v>1</v>
      </c>
      <c r="I60" s="33">
        <v>1</v>
      </c>
      <c r="J60" s="36" t="s">
        <v>14</v>
      </c>
      <c r="K60" s="24" t="s">
        <v>917</v>
      </c>
      <c r="L60" s="24"/>
      <c r="M60" s="25">
        <v>1</v>
      </c>
      <c r="N60" s="25"/>
      <c r="O60" s="25"/>
      <c r="P60" s="25"/>
      <c r="Q60" s="36" t="s">
        <v>286</v>
      </c>
      <c r="R60" s="36" t="s">
        <v>235</v>
      </c>
      <c r="S60" s="24" t="s">
        <v>1085</v>
      </c>
      <c r="T60" s="277" t="s">
        <v>1084</v>
      </c>
    </row>
    <row r="61" spans="1:20" ht="15" customHeight="1">
      <c r="A61" s="24" t="s">
        <v>3</v>
      </c>
      <c r="B61" s="24" t="s">
        <v>198</v>
      </c>
      <c r="C61" s="57"/>
      <c r="D61" s="57"/>
      <c r="E61" s="57"/>
      <c r="F61" s="57"/>
      <c r="G61" s="25"/>
      <c r="H61" s="33">
        <v>1</v>
      </c>
      <c r="I61" s="33"/>
      <c r="J61" s="36" t="s">
        <v>14</v>
      </c>
      <c r="K61" s="24" t="s">
        <v>1081</v>
      </c>
      <c r="L61" s="24" t="s">
        <v>222</v>
      </c>
      <c r="M61" s="25">
        <v>1</v>
      </c>
      <c r="N61" s="25"/>
      <c r="O61" s="25"/>
      <c r="P61" s="25"/>
      <c r="Q61" s="36" t="s">
        <v>482</v>
      </c>
      <c r="R61" s="36" t="s">
        <v>235</v>
      </c>
      <c r="S61" s="24"/>
      <c r="T61" s="277" t="s">
        <v>1082</v>
      </c>
    </row>
    <row r="62" spans="1:20" ht="12.75" customHeight="1">
      <c r="A62" s="29" t="s">
        <v>3</v>
      </c>
      <c r="B62" s="24" t="s">
        <v>321</v>
      </c>
      <c r="C62" s="57"/>
      <c r="D62" s="57"/>
      <c r="E62" s="57"/>
      <c r="F62" s="57"/>
      <c r="G62" s="30">
        <v>3</v>
      </c>
      <c r="H62" s="32">
        <v>1</v>
      </c>
      <c r="I62" s="33">
        <v>1</v>
      </c>
      <c r="J62" s="34" t="s">
        <v>14</v>
      </c>
      <c r="K62" s="191" t="s">
        <v>979</v>
      </c>
      <c r="L62" s="24"/>
      <c r="M62" s="57">
        <v>1</v>
      </c>
      <c r="N62" s="57">
        <v>1</v>
      </c>
      <c r="O62" s="57">
        <v>1</v>
      </c>
      <c r="P62" s="25"/>
      <c r="Q62" s="36" t="s">
        <v>31</v>
      </c>
      <c r="R62" s="36" t="s">
        <v>235</v>
      </c>
      <c r="S62" s="24" t="s">
        <v>590</v>
      </c>
      <c r="T62" s="26" t="s">
        <v>589</v>
      </c>
    </row>
    <row r="63" spans="1:20" ht="12.75" customHeight="1">
      <c r="A63" s="29" t="s">
        <v>3</v>
      </c>
      <c r="B63" s="24" t="s">
        <v>321</v>
      </c>
      <c r="C63" s="57"/>
      <c r="D63" s="57"/>
      <c r="E63" s="57"/>
      <c r="F63" s="57"/>
      <c r="G63" s="30">
        <v>5</v>
      </c>
      <c r="H63" s="32">
        <v>0</v>
      </c>
      <c r="I63" s="33"/>
      <c r="J63" s="34" t="s">
        <v>14</v>
      </c>
      <c r="K63" s="24" t="s">
        <v>332</v>
      </c>
      <c r="L63" s="24"/>
      <c r="M63" s="25"/>
      <c r="N63" s="25"/>
      <c r="O63" s="25"/>
      <c r="P63" s="25"/>
      <c r="Q63" s="36" t="s">
        <v>31</v>
      </c>
      <c r="R63" s="36" t="s">
        <v>235</v>
      </c>
      <c r="S63" s="24" t="s">
        <v>590</v>
      </c>
      <c r="T63" s="35" t="s">
        <v>847</v>
      </c>
    </row>
    <row r="64" spans="1:20" ht="12.75" customHeight="1">
      <c r="A64" s="24" t="s">
        <v>3</v>
      </c>
      <c r="B64" s="24" t="s">
        <v>321</v>
      </c>
      <c r="C64" s="57"/>
      <c r="D64" s="57"/>
      <c r="E64" s="57"/>
      <c r="F64" s="57"/>
      <c r="G64" s="25"/>
      <c r="H64" s="33">
        <v>1</v>
      </c>
      <c r="I64" s="33">
        <v>1</v>
      </c>
      <c r="J64" s="36" t="s">
        <v>14</v>
      </c>
      <c r="K64" s="24" t="s">
        <v>917</v>
      </c>
      <c r="L64" s="24"/>
      <c r="M64" s="25">
        <v>1</v>
      </c>
      <c r="N64" s="25"/>
      <c r="O64" s="25"/>
      <c r="P64" s="25"/>
      <c r="Q64" s="36" t="s">
        <v>91</v>
      </c>
      <c r="R64" s="36" t="s">
        <v>235</v>
      </c>
      <c r="S64" s="24" t="s">
        <v>1086</v>
      </c>
      <c r="T64" s="277" t="s">
        <v>1083</v>
      </c>
    </row>
    <row r="65" spans="1:20" ht="12.75" customHeight="1">
      <c r="A65" s="24" t="s">
        <v>3</v>
      </c>
      <c r="B65" s="24" t="s">
        <v>321</v>
      </c>
      <c r="C65" s="57"/>
      <c r="D65" s="57"/>
      <c r="E65" s="57"/>
      <c r="F65" s="57"/>
      <c r="G65" s="25">
        <v>5</v>
      </c>
      <c r="H65" s="33">
        <v>1</v>
      </c>
      <c r="I65" s="33">
        <v>1</v>
      </c>
      <c r="J65" s="36" t="s">
        <v>14</v>
      </c>
      <c r="K65" s="24" t="s">
        <v>911</v>
      </c>
      <c r="L65" s="24"/>
      <c r="M65" s="25">
        <v>1</v>
      </c>
      <c r="N65" s="25">
        <v>1</v>
      </c>
      <c r="O65" s="25"/>
      <c r="P65" s="25"/>
      <c r="Q65" s="36" t="s">
        <v>891</v>
      </c>
      <c r="R65" s="36" t="s">
        <v>782</v>
      </c>
      <c r="S65" s="24" t="s">
        <v>892</v>
      </c>
      <c r="T65" s="317" t="s">
        <v>1043</v>
      </c>
    </row>
    <row r="66" spans="1:20" ht="12.75" customHeight="1">
      <c r="A66" s="24" t="s">
        <v>3</v>
      </c>
      <c r="B66" s="24"/>
      <c r="C66" s="57"/>
      <c r="D66" s="57"/>
      <c r="E66" s="57"/>
      <c r="F66" s="57"/>
      <c r="G66" s="25"/>
      <c r="H66" s="57"/>
      <c r="I66" s="57"/>
      <c r="J66" s="58"/>
      <c r="K66" s="24"/>
      <c r="L66" s="24"/>
      <c r="M66" s="25"/>
      <c r="N66" s="57"/>
      <c r="O66" s="57"/>
      <c r="P66" s="25"/>
      <c r="Q66" s="58" t="s">
        <v>781</v>
      </c>
      <c r="R66" s="58" t="s">
        <v>782</v>
      </c>
      <c r="S66" s="24" t="s">
        <v>783</v>
      </c>
      <c r="T66" s="35" t="s">
        <v>785</v>
      </c>
    </row>
    <row r="67" spans="1:20" ht="12.75" customHeight="1">
      <c r="A67" s="29" t="s">
        <v>3</v>
      </c>
      <c r="B67" s="24" t="s">
        <v>321</v>
      </c>
      <c r="C67" s="57"/>
      <c r="D67" s="57"/>
      <c r="E67" s="57"/>
      <c r="F67" s="57"/>
      <c r="G67" s="30">
        <v>5</v>
      </c>
      <c r="H67" s="32">
        <v>1</v>
      </c>
      <c r="I67" s="33">
        <v>1</v>
      </c>
      <c r="J67" s="34" t="s">
        <v>14</v>
      </c>
      <c r="K67" s="24" t="s">
        <v>917</v>
      </c>
      <c r="L67" s="29"/>
      <c r="M67" s="87">
        <v>1</v>
      </c>
      <c r="N67" s="59"/>
      <c r="O67" s="59"/>
      <c r="P67" s="30"/>
      <c r="Q67" s="36" t="s">
        <v>236</v>
      </c>
      <c r="R67" s="36" t="s">
        <v>237</v>
      </c>
      <c r="S67" s="216" t="s">
        <v>969</v>
      </c>
      <c r="T67" s="35" t="s">
        <v>816</v>
      </c>
    </row>
    <row r="68" spans="1:20" ht="12.75" customHeight="1">
      <c r="A68" s="29" t="s">
        <v>3</v>
      </c>
      <c r="B68" s="24" t="s">
        <v>198</v>
      </c>
      <c r="C68" s="57"/>
      <c r="D68" s="57"/>
      <c r="E68" s="57"/>
      <c r="F68" s="57"/>
      <c r="G68" s="30">
        <v>5</v>
      </c>
      <c r="H68" s="32">
        <v>1</v>
      </c>
      <c r="I68" s="33"/>
      <c r="J68" s="34" t="s">
        <v>14</v>
      </c>
      <c r="K68" s="24" t="s">
        <v>212</v>
      </c>
      <c r="L68" s="24" t="s">
        <v>224</v>
      </c>
      <c r="M68" s="59"/>
      <c r="N68" s="30">
        <v>1</v>
      </c>
      <c r="O68" s="30">
        <v>1</v>
      </c>
      <c r="P68" s="30"/>
      <c r="Q68" s="36" t="s">
        <v>236</v>
      </c>
      <c r="R68" s="36" t="s">
        <v>237</v>
      </c>
      <c r="S68" s="216" t="s">
        <v>969</v>
      </c>
      <c r="T68" s="35" t="s">
        <v>800</v>
      </c>
    </row>
    <row r="69" spans="1:20" ht="12.75" customHeight="1">
      <c r="A69" s="29" t="s">
        <v>3</v>
      </c>
      <c r="B69" s="24" t="s">
        <v>146</v>
      </c>
      <c r="C69" s="57"/>
      <c r="D69" s="57"/>
      <c r="E69" s="57"/>
      <c r="F69" s="57"/>
      <c r="G69" s="25">
        <v>5</v>
      </c>
      <c r="H69" s="33">
        <v>1</v>
      </c>
      <c r="I69" s="33"/>
      <c r="J69" s="36" t="s">
        <v>14</v>
      </c>
      <c r="K69" s="24" t="s">
        <v>967</v>
      </c>
      <c r="L69" s="24"/>
      <c r="M69" s="25"/>
      <c r="N69" s="25">
        <v>1</v>
      </c>
      <c r="O69" s="25">
        <v>1</v>
      </c>
      <c r="P69" s="25"/>
      <c r="Q69" s="36" t="s">
        <v>147</v>
      </c>
      <c r="R69" s="36" t="s">
        <v>148</v>
      </c>
      <c r="S69" s="24" t="s">
        <v>820</v>
      </c>
      <c r="T69" s="35" t="s">
        <v>149</v>
      </c>
    </row>
    <row r="70" spans="1:20" ht="12.75" customHeight="1">
      <c r="A70" s="29" t="s">
        <v>3</v>
      </c>
      <c r="B70" s="58" t="s">
        <v>321</v>
      </c>
      <c r="C70" s="57"/>
      <c r="D70" s="57"/>
      <c r="E70" s="57"/>
      <c r="F70" s="57"/>
      <c r="G70" s="25">
        <v>5</v>
      </c>
      <c r="H70" s="33">
        <v>1</v>
      </c>
      <c r="I70" s="33">
        <v>1</v>
      </c>
      <c r="J70" s="36" t="s">
        <v>563</v>
      </c>
      <c r="K70" s="58" t="s">
        <v>978</v>
      </c>
      <c r="L70" s="24"/>
      <c r="M70" s="25">
        <v>1</v>
      </c>
      <c r="N70" s="57">
        <v>1</v>
      </c>
      <c r="O70" s="57">
        <v>1</v>
      </c>
      <c r="P70" s="25"/>
      <c r="Q70" s="36" t="s">
        <v>286</v>
      </c>
      <c r="R70" s="36" t="s">
        <v>148</v>
      </c>
      <c r="S70" s="24" t="s">
        <v>129</v>
      </c>
      <c r="T70" s="35"/>
    </row>
    <row r="71" spans="1:20" ht="12.75" customHeight="1">
      <c r="A71" s="29" t="s">
        <v>3</v>
      </c>
      <c r="B71" s="24" t="s">
        <v>124</v>
      </c>
      <c r="C71" s="57"/>
      <c r="D71" s="57"/>
      <c r="E71" s="57"/>
      <c r="F71" s="57"/>
      <c r="G71" s="25">
        <v>5</v>
      </c>
      <c r="H71" s="33">
        <v>1</v>
      </c>
      <c r="I71" s="33">
        <v>1</v>
      </c>
      <c r="J71" s="36" t="s">
        <v>14</v>
      </c>
      <c r="K71" s="24" t="s">
        <v>995</v>
      </c>
      <c r="L71" s="24"/>
      <c r="M71" s="25">
        <v>1</v>
      </c>
      <c r="N71" s="25">
        <v>1</v>
      </c>
      <c r="O71" s="25">
        <v>1</v>
      </c>
      <c r="P71" s="25"/>
      <c r="Q71" s="36" t="s">
        <v>150</v>
      </c>
      <c r="R71" s="36" t="s">
        <v>148</v>
      </c>
      <c r="S71" s="24" t="s">
        <v>848</v>
      </c>
      <c r="T71" s="35" t="s">
        <v>151</v>
      </c>
    </row>
    <row r="72" spans="1:20" ht="12.75" customHeight="1">
      <c r="A72" s="29" t="s">
        <v>3</v>
      </c>
      <c r="B72" s="53" t="s">
        <v>321</v>
      </c>
      <c r="C72" s="57">
        <v>1</v>
      </c>
      <c r="D72" s="57"/>
      <c r="E72" s="57"/>
      <c r="F72" s="57"/>
      <c r="G72" s="25">
        <v>5</v>
      </c>
      <c r="H72" s="33">
        <v>1</v>
      </c>
      <c r="I72" s="33">
        <v>1</v>
      </c>
      <c r="J72" s="36" t="s">
        <v>14</v>
      </c>
      <c r="K72" s="53" t="s">
        <v>1024</v>
      </c>
      <c r="L72" s="24"/>
      <c r="M72" s="25">
        <v>1</v>
      </c>
      <c r="N72" s="84"/>
      <c r="O72" s="57">
        <v>1</v>
      </c>
      <c r="P72" s="25"/>
      <c r="Q72" s="36" t="s">
        <v>286</v>
      </c>
      <c r="R72" s="36" t="s">
        <v>564</v>
      </c>
      <c r="S72" s="24" t="s">
        <v>819</v>
      </c>
      <c r="T72" s="35" t="s">
        <v>818</v>
      </c>
    </row>
    <row r="73" spans="1:20" ht="12.75" customHeight="1">
      <c r="A73" s="29" t="s">
        <v>3</v>
      </c>
      <c r="B73" s="58" t="s">
        <v>321</v>
      </c>
      <c r="C73" s="57">
        <v>1</v>
      </c>
      <c r="D73" s="57"/>
      <c r="E73" s="57"/>
      <c r="F73" s="57"/>
      <c r="G73" s="25">
        <v>5</v>
      </c>
      <c r="H73" s="33">
        <v>1</v>
      </c>
      <c r="I73" s="33">
        <v>1</v>
      </c>
      <c r="J73" s="36" t="s">
        <v>14</v>
      </c>
      <c r="K73" s="196" t="s">
        <v>950</v>
      </c>
      <c r="L73" s="24"/>
      <c r="M73" s="25">
        <v>1</v>
      </c>
      <c r="N73" s="84"/>
      <c r="O73" s="25">
        <v>1</v>
      </c>
      <c r="P73" s="25"/>
      <c r="Q73" s="36" t="s">
        <v>126</v>
      </c>
      <c r="R73" s="36" t="s">
        <v>564</v>
      </c>
      <c r="S73" s="24" t="s">
        <v>1040</v>
      </c>
      <c r="T73" s="35" t="s">
        <v>817</v>
      </c>
    </row>
    <row r="74" spans="1:20" ht="12.75" customHeight="1">
      <c r="A74" s="29" t="s">
        <v>3</v>
      </c>
      <c r="B74" s="24"/>
      <c r="C74" s="57"/>
      <c r="D74" s="57"/>
      <c r="E74" s="57"/>
      <c r="F74" s="57"/>
      <c r="G74" s="30"/>
      <c r="H74" s="25"/>
      <c r="I74" s="25"/>
      <c r="J74" s="24"/>
      <c r="K74" s="58"/>
      <c r="L74" s="29"/>
      <c r="M74" s="30"/>
      <c r="N74" s="30"/>
      <c r="O74" s="30"/>
      <c r="P74" s="30">
        <v>0</v>
      </c>
      <c r="Q74" s="27" t="s">
        <v>238</v>
      </c>
      <c r="R74" s="27" t="s">
        <v>239</v>
      </c>
      <c r="S74" s="27" t="s">
        <v>240</v>
      </c>
      <c r="T74" s="31" t="s">
        <v>241</v>
      </c>
    </row>
    <row r="75" spans="1:20" ht="12.75" customHeight="1">
      <c r="A75" s="24" t="s">
        <v>3</v>
      </c>
      <c r="B75" s="24" t="s">
        <v>321</v>
      </c>
      <c r="C75" s="57"/>
      <c r="D75" s="57"/>
      <c r="E75" s="57"/>
      <c r="F75" s="57">
        <v>1</v>
      </c>
      <c r="G75" s="25">
        <v>5</v>
      </c>
      <c r="H75" s="33">
        <v>1</v>
      </c>
      <c r="I75" s="33">
        <v>1</v>
      </c>
      <c r="J75" s="36" t="s">
        <v>14</v>
      </c>
      <c r="K75" s="24" t="s">
        <v>1135</v>
      </c>
      <c r="L75" s="24"/>
      <c r="M75" s="25">
        <v>1</v>
      </c>
      <c r="N75" s="57"/>
      <c r="O75" s="57"/>
      <c r="P75" s="25"/>
      <c r="Q75" s="36" t="s">
        <v>1072</v>
      </c>
      <c r="R75" s="36" t="s">
        <v>11</v>
      </c>
      <c r="S75" s="24" t="s">
        <v>1076</v>
      </c>
      <c r="T75" s="35" t="s">
        <v>823</v>
      </c>
    </row>
    <row r="76" spans="1:20" ht="12.75" customHeight="1">
      <c r="A76" s="24" t="s">
        <v>3</v>
      </c>
      <c r="B76" s="24" t="s">
        <v>321</v>
      </c>
      <c r="C76" s="57"/>
      <c r="D76" s="57"/>
      <c r="E76" s="57"/>
      <c r="F76" s="57">
        <v>1</v>
      </c>
      <c r="G76" s="25">
        <v>5</v>
      </c>
      <c r="H76" s="33">
        <v>1</v>
      </c>
      <c r="I76" s="33">
        <v>1</v>
      </c>
      <c r="J76" s="36" t="s">
        <v>14</v>
      </c>
      <c r="K76" s="24" t="s">
        <v>1135</v>
      </c>
      <c r="L76" s="24"/>
      <c r="M76" s="25">
        <v>1</v>
      </c>
      <c r="N76" s="57"/>
      <c r="O76" s="57"/>
      <c r="P76" s="25"/>
      <c r="Q76" s="36" t="s">
        <v>1073</v>
      </c>
      <c r="R76" s="36" t="s">
        <v>11</v>
      </c>
      <c r="S76" s="24"/>
      <c r="T76" s="35" t="s">
        <v>823</v>
      </c>
    </row>
    <row r="77" spans="1:20" ht="12.75" customHeight="1">
      <c r="A77" s="24" t="s">
        <v>3</v>
      </c>
      <c r="B77" s="53" t="s">
        <v>321</v>
      </c>
      <c r="C77" s="57">
        <v>1</v>
      </c>
      <c r="D77" s="57"/>
      <c r="E77" s="57"/>
      <c r="F77" s="57"/>
      <c r="G77" s="25">
        <v>5</v>
      </c>
      <c r="H77" s="33">
        <v>1</v>
      </c>
      <c r="I77" s="33">
        <v>1</v>
      </c>
      <c r="J77" s="36" t="s">
        <v>670</v>
      </c>
      <c r="K77" s="55" t="s">
        <v>1136</v>
      </c>
      <c r="L77" s="24"/>
      <c r="M77" s="57">
        <v>1</v>
      </c>
      <c r="N77" s="54">
        <v>1</v>
      </c>
      <c r="O77" s="54">
        <v>1</v>
      </c>
      <c r="P77" s="25"/>
      <c r="Q77" s="36" t="s">
        <v>10</v>
      </c>
      <c r="R77" s="36" t="s">
        <v>11</v>
      </c>
      <c r="S77" s="24" t="s">
        <v>822</v>
      </c>
      <c r="T77" s="35"/>
    </row>
    <row r="78" spans="1:20" ht="12.75" customHeight="1">
      <c r="A78" s="24" t="s">
        <v>3</v>
      </c>
      <c r="B78" s="24" t="s">
        <v>321</v>
      </c>
      <c r="C78" s="57"/>
      <c r="D78" s="57"/>
      <c r="E78" s="57"/>
      <c r="F78" s="57">
        <v>1</v>
      </c>
      <c r="G78" s="25">
        <v>5</v>
      </c>
      <c r="H78" s="33">
        <v>1</v>
      </c>
      <c r="I78" s="33">
        <v>1</v>
      </c>
      <c r="J78" s="36" t="s">
        <v>14</v>
      </c>
      <c r="K78" s="24" t="s">
        <v>1135</v>
      </c>
      <c r="L78" s="24"/>
      <c r="M78" s="25">
        <v>1</v>
      </c>
      <c r="N78" s="57"/>
      <c r="O78" s="57"/>
      <c r="P78" s="25"/>
      <c r="Q78" s="36" t="s">
        <v>91</v>
      </c>
      <c r="R78" s="36" t="s">
        <v>11</v>
      </c>
      <c r="S78" s="24"/>
      <c r="T78" s="35" t="s">
        <v>823</v>
      </c>
    </row>
    <row r="79" spans="1:20" ht="12.75" customHeight="1">
      <c r="A79" s="24" t="s">
        <v>3</v>
      </c>
      <c r="B79" s="24" t="s">
        <v>321</v>
      </c>
      <c r="C79" s="57"/>
      <c r="D79" s="57"/>
      <c r="E79" s="57"/>
      <c r="F79" s="57">
        <v>1</v>
      </c>
      <c r="G79" s="25">
        <v>1</v>
      </c>
      <c r="H79" s="33">
        <v>1</v>
      </c>
      <c r="I79" s="33">
        <v>1</v>
      </c>
      <c r="J79" s="36" t="s">
        <v>14</v>
      </c>
      <c r="K79" s="55" t="s">
        <v>1137</v>
      </c>
      <c r="L79" s="24"/>
      <c r="M79" s="25">
        <v>1</v>
      </c>
      <c r="N79" s="54">
        <v>1</v>
      </c>
      <c r="O79" s="54">
        <v>1</v>
      </c>
      <c r="P79" s="25"/>
      <c r="Q79" s="36" t="s">
        <v>366</v>
      </c>
      <c r="R79" s="36" t="s">
        <v>11</v>
      </c>
      <c r="S79" s="24" t="s">
        <v>824</v>
      </c>
      <c r="T79" s="35" t="s">
        <v>823</v>
      </c>
    </row>
    <row r="80" spans="1:20" ht="12.75" customHeight="1">
      <c r="A80" s="24" t="s">
        <v>3</v>
      </c>
      <c r="B80" s="53" t="s">
        <v>19</v>
      </c>
      <c r="C80" s="57"/>
      <c r="D80" s="57"/>
      <c r="E80" s="57"/>
      <c r="F80" s="57"/>
      <c r="G80" s="25">
        <v>5</v>
      </c>
      <c r="H80" s="33">
        <v>1</v>
      </c>
      <c r="I80" s="33"/>
      <c r="J80" s="36" t="s">
        <v>14</v>
      </c>
      <c r="K80" s="53" t="s">
        <v>801</v>
      </c>
      <c r="L80" s="24"/>
      <c r="M80" s="84"/>
      <c r="N80" s="25">
        <v>1</v>
      </c>
      <c r="O80" s="84"/>
      <c r="P80" s="25"/>
      <c r="Q80" s="36" t="s">
        <v>64</v>
      </c>
      <c r="R80" s="36" t="s">
        <v>65</v>
      </c>
      <c r="S80" s="24" t="s">
        <v>12</v>
      </c>
      <c r="T80" s="35" t="s">
        <v>13</v>
      </c>
    </row>
    <row r="81" spans="1:20" ht="12.75" customHeight="1">
      <c r="A81" s="24" t="s">
        <v>3</v>
      </c>
      <c r="B81" s="24" t="s">
        <v>124</v>
      </c>
      <c r="C81" s="57"/>
      <c r="D81" s="57"/>
      <c r="E81" s="57"/>
      <c r="F81" s="57"/>
      <c r="G81" s="25">
        <v>5</v>
      </c>
      <c r="H81" s="57">
        <v>1</v>
      </c>
      <c r="I81" s="57"/>
      <c r="J81" s="58" t="s">
        <v>990</v>
      </c>
      <c r="K81" s="24" t="s">
        <v>1169</v>
      </c>
      <c r="L81" s="24"/>
      <c r="M81" s="25"/>
      <c r="N81" s="25"/>
      <c r="O81" s="25">
        <v>1</v>
      </c>
      <c r="P81" s="25"/>
      <c r="Q81" s="36" t="s">
        <v>5</v>
      </c>
      <c r="R81" s="36" t="s">
        <v>368</v>
      </c>
      <c r="S81" s="24" t="s">
        <v>369</v>
      </c>
      <c r="T81" s="35" t="s">
        <v>370</v>
      </c>
    </row>
    <row r="82" spans="1:20" ht="12.75" customHeight="1">
      <c r="A82" s="24" t="s">
        <v>3</v>
      </c>
      <c r="B82" s="24" t="s">
        <v>124</v>
      </c>
      <c r="C82" s="57"/>
      <c r="D82" s="57"/>
      <c r="E82" s="57"/>
      <c r="F82" s="57"/>
      <c r="G82" s="25">
        <v>5</v>
      </c>
      <c r="H82" s="33">
        <v>1</v>
      </c>
      <c r="I82" s="33"/>
      <c r="J82" s="36" t="s">
        <v>14</v>
      </c>
      <c r="K82" s="58" t="s">
        <v>1170</v>
      </c>
      <c r="L82" s="24" t="s">
        <v>442</v>
      </c>
      <c r="M82" s="25">
        <v>1</v>
      </c>
      <c r="N82" s="25"/>
      <c r="O82" s="25"/>
      <c r="P82" s="25"/>
      <c r="Q82" s="41" t="s">
        <v>455</v>
      </c>
      <c r="R82" s="41" t="s">
        <v>368</v>
      </c>
      <c r="S82" s="27" t="s">
        <v>456</v>
      </c>
      <c r="T82" s="31" t="s">
        <v>457</v>
      </c>
    </row>
    <row r="83" spans="1:20" ht="12.75" customHeight="1">
      <c r="A83" s="24" t="s">
        <v>3</v>
      </c>
      <c r="B83" s="24"/>
      <c r="C83" s="57"/>
      <c r="D83" s="57"/>
      <c r="E83" s="57"/>
      <c r="F83" s="57"/>
      <c r="G83" s="25"/>
      <c r="H83" s="25"/>
      <c r="I83" s="25"/>
      <c r="J83" s="24"/>
      <c r="K83" s="58"/>
      <c r="L83" s="24"/>
      <c r="M83" s="25"/>
      <c r="N83" s="25"/>
      <c r="O83" s="25"/>
      <c r="P83" s="25"/>
      <c r="Q83" s="27" t="s">
        <v>458</v>
      </c>
      <c r="R83" s="27" t="s">
        <v>459</v>
      </c>
      <c r="S83" s="27" t="s">
        <v>460</v>
      </c>
      <c r="T83" s="28"/>
    </row>
    <row r="84" spans="1:20" ht="12.75" customHeight="1">
      <c r="A84" s="24" t="s">
        <v>3</v>
      </c>
      <c r="B84" s="24" t="s">
        <v>19</v>
      </c>
      <c r="C84" s="57"/>
      <c r="D84" s="57"/>
      <c r="E84" s="57"/>
      <c r="F84" s="57"/>
      <c r="G84" s="25">
        <v>5</v>
      </c>
      <c r="H84" s="33">
        <v>1</v>
      </c>
      <c r="I84" s="33"/>
      <c r="J84" s="36" t="s">
        <v>14</v>
      </c>
      <c r="K84" s="24" t="s">
        <v>30</v>
      </c>
      <c r="L84" s="24"/>
      <c r="M84" s="25">
        <v>1</v>
      </c>
      <c r="N84" s="25">
        <v>1</v>
      </c>
      <c r="O84" s="25">
        <v>1</v>
      </c>
      <c r="P84" s="25"/>
      <c r="Q84" s="36" t="s">
        <v>66</v>
      </c>
      <c r="R84" s="36" t="s">
        <v>67</v>
      </c>
      <c r="S84" s="24" t="s">
        <v>68</v>
      </c>
      <c r="T84" s="35" t="s">
        <v>69</v>
      </c>
    </row>
    <row r="85" spans="1:20" ht="12.75" customHeight="1">
      <c r="A85" s="24" t="s">
        <v>3</v>
      </c>
      <c r="B85" s="24" t="s">
        <v>321</v>
      </c>
      <c r="C85" s="57"/>
      <c r="D85" s="57"/>
      <c r="E85" s="57"/>
      <c r="F85" s="57"/>
      <c r="G85" s="25">
        <v>5</v>
      </c>
      <c r="H85" s="33">
        <v>0</v>
      </c>
      <c r="I85" s="33"/>
      <c r="J85" s="36" t="s">
        <v>14</v>
      </c>
      <c r="K85" s="24" t="s">
        <v>371</v>
      </c>
      <c r="L85" s="24" t="s">
        <v>372</v>
      </c>
      <c r="M85" s="25"/>
      <c r="N85" s="25"/>
      <c r="O85" s="25"/>
      <c r="P85" s="25"/>
      <c r="Q85" s="36" t="s">
        <v>66</v>
      </c>
      <c r="R85" s="36" t="s">
        <v>67</v>
      </c>
      <c r="S85" s="24" t="s">
        <v>68</v>
      </c>
      <c r="T85" s="35" t="s">
        <v>373</v>
      </c>
    </row>
    <row r="86" spans="1:20" ht="12.75" customHeight="1">
      <c r="A86" s="29" t="s">
        <v>3</v>
      </c>
      <c r="B86" s="24" t="s">
        <v>297</v>
      </c>
      <c r="C86" s="57"/>
      <c r="D86" s="57"/>
      <c r="E86" s="57"/>
      <c r="F86" s="57"/>
      <c r="G86" s="25">
        <v>3</v>
      </c>
      <c r="H86" s="33">
        <v>0</v>
      </c>
      <c r="I86" s="33"/>
      <c r="J86" s="36" t="s">
        <v>14</v>
      </c>
      <c r="K86" s="24" t="s">
        <v>897</v>
      </c>
      <c r="L86" s="24"/>
      <c r="M86" s="25">
        <v>0</v>
      </c>
      <c r="N86" s="25">
        <v>0</v>
      </c>
      <c r="O86" s="25">
        <v>0</v>
      </c>
      <c r="P86" s="25"/>
      <c r="Q86" s="36" t="s">
        <v>603</v>
      </c>
      <c r="R86" s="36" t="s">
        <v>67</v>
      </c>
      <c r="S86" s="24" t="s">
        <v>604</v>
      </c>
      <c r="T86" s="35" t="s">
        <v>605</v>
      </c>
    </row>
    <row r="87" spans="1:20" ht="12.75" customHeight="1">
      <c r="A87" s="24" t="s">
        <v>3</v>
      </c>
      <c r="B87" s="58" t="s">
        <v>124</v>
      </c>
      <c r="C87" s="57"/>
      <c r="D87" s="57"/>
      <c r="E87" s="57"/>
      <c r="F87" s="57"/>
      <c r="G87" s="25">
        <v>5</v>
      </c>
      <c r="H87" s="33">
        <v>1</v>
      </c>
      <c r="I87" s="33"/>
      <c r="J87" s="36" t="s">
        <v>14</v>
      </c>
      <c r="K87" s="58" t="s">
        <v>1140</v>
      </c>
      <c r="L87" s="24"/>
      <c r="M87" s="57">
        <v>1</v>
      </c>
      <c r="N87" s="25"/>
      <c r="O87" s="25"/>
      <c r="P87" s="25"/>
      <c r="Q87" s="36" t="s">
        <v>10</v>
      </c>
      <c r="R87" s="36" t="s">
        <v>67</v>
      </c>
      <c r="S87" s="24" t="s">
        <v>1138</v>
      </c>
      <c r="T87" s="35" t="s">
        <v>605</v>
      </c>
    </row>
    <row r="88" spans="1:20" ht="12.75" customHeight="1">
      <c r="A88" s="24" t="s">
        <v>3</v>
      </c>
      <c r="B88" s="24" t="s">
        <v>146</v>
      </c>
      <c r="C88" s="57"/>
      <c r="D88" s="57"/>
      <c r="E88" s="57"/>
      <c r="F88" s="57"/>
      <c r="G88" s="25">
        <v>5</v>
      </c>
      <c r="H88" s="33">
        <v>1</v>
      </c>
      <c r="I88" s="33"/>
      <c r="J88" s="36" t="s">
        <v>14</v>
      </c>
      <c r="K88" s="24" t="s">
        <v>771</v>
      </c>
      <c r="L88" s="24"/>
      <c r="M88" s="25" t="s">
        <v>442</v>
      </c>
      <c r="N88" s="25">
        <v>1</v>
      </c>
      <c r="O88" s="25"/>
      <c r="P88" s="25"/>
      <c r="Q88" s="41" t="s">
        <v>250</v>
      </c>
      <c r="R88" s="41" t="s">
        <v>67</v>
      </c>
      <c r="S88" s="27" t="s">
        <v>461</v>
      </c>
      <c r="T88" s="31" t="s">
        <v>462</v>
      </c>
    </row>
    <row r="89" spans="1:20" ht="12.75" customHeight="1">
      <c r="A89" s="24" t="s">
        <v>3</v>
      </c>
      <c r="B89" s="53" t="s">
        <v>60</v>
      </c>
      <c r="C89" s="57"/>
      <c r="D89" s="57"/>
      <c r="E89" s="57"/>
      <c r="F89" s="57"/>
      <c r="G89" s="25">
        <v>5</v>
      </c>
      <c r="H89" s="33">
        <v>1</v>
      </c>
      <c r="I89" s="33"/>
      <c r="J89" s="34" t="s">
        <v>242</v>
      </c>
      <c r="K89" s="53" t="s">
        <v>809</v>
      </c>
      <c r="L89" s="24"/>
      <c r="M89" s="25">
        <v>1</v>
      </c>
      <c r="N89" s="84"/>
      <c r="O89" s="84"/>
      <c r="P89" s="84"/>
      <c r="Q89" s="36" t="s">
        <v>243</v>
      </c>
      <c r="R89" s="36" t="s">
        <v>244</v>
      </c>
      <c r="S89" s="24"/>
      <c r="T89" s="35" t="s">
        <v>245</v>
      </c>
    </row>
    <row r="90" spans="1:20" ht="12.75" customHeight="1">
      <c r="A90" s="29" t="s">
        <v>3</v>
      </c>
      <c r="B90" s="53" t="s">
        <v>60</v>
      </c>
      <c r="C90" s="57"/>
      <c r="D90" s="57"/>
      <c r="E90" s="57"/>
      <c r="F90" s="57"/>
      <c r="G90" s="30">
        <v>5</v>
      </c>
      <c r="H90" s="32">
        <v>1</v>
      </c>
      <c r="I90" s="33"/>
      <c r="J90" s="34" t="s">
        <v>242</v>
      </c>
      <c r="K90" s="53" t="s">
        <v>796</v>
      </c>
      <c r="L90" s="24"/>
      <c r="M90" s="25">
        <v>1</v>
      </c>
      <c r="N90" s="84"/>
      <c r="O90" s="84"/>
      <c r="P90" s="84"/>
      <c r="Q90" s="36" t="s">
        <v>246</v>
      </c>
      <c r="R90" s="36" t="s">
        <v>244</v>
      </c>
      <c r="S90" s="27" t="s">
        <v>247</v>
      </c>
      <c r="T90" s="31" t="s">
        <v>248</v>
      </c>
    </row>
    <row r="91" spans="1:20" ht="12.75" customHeight="1">
      <c r="A91" s="24" t="s">
        <v>3</v>
      </c>
      <c r="B91" s="24" t="s">
        <v>177</v>
      </c>
      <c r="C91" s="57"/>
      <c r="D91" s="57"/>
      <c r="E91" s="57"/>
      <c r="F91" s="57">
        <v>1</v>
      </c>
      <c r="G91" s="25">
        <v>1</v>
      </c>
      <c r="H91" s="33">
        <v>1</v>
      </c>
      <c r="I91" s="33"/>
      <c r="J91" s="36" t="s">
        <v>14</v>
      </c>
      <c r="K91" s="58" t="s">
        <v>1150</v>
      </c>
      <c r="L91" s="24"/>
      <c r="M91" s="25">
        <v>1</v>
      </c>
      <c r="N91" s="25">
        <v>1</v>
      </c>
      <c r="O91" s="25">
        <v>1</v>
      </c>
      <c r="P91" s="25"/>
      <c r="Q91" s="36" t="s">
        <v>374</v>
      </c>
      <c r="R91" s="36" t="s">
        <v>244</v>
      </c>
      <c r="S91" s="24" t="s">
        <v>850</v>
      </c>
      <c r="T91" s="35" t="s">
        <v>849</v>
      </c>
    </row>
    <row r="92" spans="1:20" ht="12.75" customHeight="1">
      <c r="A92" s="24" t="s">
        <v>3</v>
      </c>
      <c r="B92" s="24" t="s">
        <v>321</v>
      </c>
      <c r="C92" s="57"/>
      <c r="D92" s="57"/>
      <c r="E92" s="57"/>
      <c r="F92" s="57"/>
      <c r="G92" s="25">
        <v>5</v>
      </c>
      <c r="H92" s="33">
        <v>0</v>
      </c>
      <c r="I92" s="33"/>
      <c r="J92" s="36" t="s">
        <v>14</v>
      </c>
      <c r="K92" s="24" t="s">
        <v>332</v>
      </c>
      <c r="L92" s="24"/>
      <c r="M92" s="25"/>
      <c r="N92" s="25"/>
      <c r="O92" s="25"/>
      <c r="P92" s="25"/>
      <c r="Q92" s="36" t="s">
        <v>374</v>
      </c>
      <c r="R92" s="36" t="s">
        <v>244</v>
      </c>
      <c r="S92" s="24" t="s">
        <v>850</v>
      </c>
      <c r="T92" s="35" t="s">
        <v>849</v>
      </c>
    </row>
    <row r="93" spans="1:20" ht="12.75" customHeight="1">
      <c r="A93" s="24" t="s">
        <v>3</v>
      </c>
      <c r="B93" s="24" t="s">
        <v>146</v>
      </c>
      <c r="C93" s="57"/>
      <c r="D93" s="57"/>
      <c r="E93" s="57"/>
      <c r="F93" s="57"/>
      <c r="G93" s="25">
        <v>5</v>
      </c>
      <c r="H93" s="33">
        <v>1</v>
      </c>
      <c r="I93" s="33"/>
      <c r="J93" s="36" t="s">
        <v>509</v>
      </c>
      <c r="K93" s="24" t="s">
        <v>956</v>
      </c>
      <c r="L93" s="24"/>
      <c r="M93" s="25">
        <v>1</v>
      </c>
      <c r="N93" s="84"/>
      <c r="O93" s="84"/>
      <c r="P93" s="84"/>
      <c r="Q93" s="36" t="s">
        <v>510</v>
      </c>
      <c r="R93" s="36" t="s">
        <v>244</v>
      </c>
      <c r="S93" s="24" t="s">
        <v>511</v>
      </c>
      <c r="T93" s="35" t="s">
        <v>512</v>
      </c>
    </row>
    <row r="94" spans="1:20" ht="12.75" customHeight="1">
      <c r="A94" s="24" t="s">
        <v>3</v>
      </c>
      <c r="B94" s="24" t="s">
        <v>19</v>
      </c>
      <c r="C94" s="57"/>
      <c r="D94" s="57"/>
      <c r="E94" s="57"/>
      <c r="F94" s="57"/>
      <c r="G94" s="25">
        <v>3</v>
      </c>
      <c r="H94" s="33">
        <v>1</v>
      </c>
      <c r="I94" s="33"/>
      <c r="J94" s="36" t="s">
        <v>14</v>
      </c>
      <c r="K94" s="24" t="s">
        <v>20</v>
      </c>
      <c r="L94" s="24"/>
      <c r="M94" s="25">
        <v>1</v>
      </c>
      <c r="N94" s="25"/>
      <c r="O94" s="25"/>
      <c r="P94" s="25"/>
      <c r="Q94" s="36" t="s">
        <v>21</v>
      </c>
      <c r="R94" s="36" t="s">
        <v>22</v>
      </c>
      <c r="S94" s="24" t="s">
        <v>23</v>
      </c>
      <c r="T94" s="35" t="s">
        <v>24</v>
      </c>
    </row>
    <row r="95" spans="1:20" ht="12.75" customHeight="1">
      <c r="A95" s="24" t="s">
        <v>3</v>
      </c>
      <c r="B95" s="24" t="s">
        <v>160</v>
      </c>
      <c r="C95" s="57"/>
      <c r="D95" s="57"/>
      <c r="E95" s="57"/>
      <c r="F95" s="57"/>
      <c r="G95" s="25">
        <v>5</v>
      </c>
      <c r="H95" s="33">
        <v>1</v>
      </c>
      <c r="I95" s="33"/>
      <c r="J95" s="36" t="s">
        <v>14</v>
      </c>
      <c r="K95" s="58" t="s">
        <v>931</v>
      </c>
      <c r="L95" s="24"/>
      <c r="M95" s="57">
        <v>1</v>
      </c>
      <c r="N95" s="57"/>
      <c r="O95" s="57"/>
      <c r="P95" s="57"/>
      <c r="Q95" s="36" t="s">
        <v>164</v>
      </c>
      <c r="R95" s="36" t="s">
        <v>165</v>
      </c>
      <c r="S95" s="24" t="s">
        <v>166</v>
      </c>
      <c r="T95" s="35" t="s">
        <v>167</v>
      </c>
    </row>
    <row r="96" spans="1:20" ht="12.75" customHeight="1">
      <c r="A96" s="24" t="s">
        <v>3</v>
      </c>
      <c r="B96" s="24"/>
      <c r="C96" s="57"/>
      <c r="D96" s="57"/>
      <c r="E96" s="57"/>
      <c r="F96" s="57"/>
      <c r="G96" s="25"/>
      <c r="H96" s="33"/>
      <c r="I96" s="33"/>
      <c r="J96" s="36"/>
      <c r="K96" s="58"/>
      <c r="L96" s="24"/>
      <c r="M96" s="25"/>
      <c r="N96" s="25"/>
      <c r="O96" s="25"/>
      <c r="P96" s="37">
        <v>1</v>
      </c>
      <c r="Q96" s="39" t="s">
        <v>463</v>
      </c>
      <c r="R96" s="39" t="s">
        <v>165</v>
      </c>
      <c r="S96" s="27" t="s">
        <v>464</v>
      </c>
      <c r="T96" s="31" t="s">
        <v>465</v>
      </c>
    </row>
    <row r="97" spans="1:20" ht="12.75" customHeight="1">
      <c r="A97" s="24" t="s">
        <v>3</v>
      </c>
      <c r="B97" s="24" t="s">
        <v>393</v>
      </c>
      <c r="C97" s="57"/>
      <c r="D97" s="57"/>
      <c r="E97" s="57"/>
      <c r="F97" s="57"/>
      <c r="G97" s="25" t="s">
        <v>394</v>
      </c>
      <c r="H97" s="33">
        <v>1</v>
      </c>
      <c r="I97" s="33"/>
      <c r="J97" s="36" t="s">
        <v>14</v>
      </c>
      <c r="K97" s="24" t="s">
        <v>400</v>
      </c>
      <c r="L97" s="24"/>
      <c r="M97" s="25">
        <v>1</v>
      </c>
      <c r="N97" s="25"/>
      <c r="O97" s="25"/>
      <c r="P97" s="25"/>
      <c r="Q97" s="36" t="s">
        <v>401</v>
      </c>
      <c r="R97" s="36" t="s">
        <v>402</v>
      </c>
      <c r="S97" s="24" t="s">
        <v>852</v>
      </c>
      <c r="T97" s="35" t="s">
        <v>851</v>
      </c>
    </row>
    <row r="98" spans="1:20" ht="12.75" customHeight="1">
      <c r="A98" s="24" t="s">
        <v>3</v>
      </c>
      <c r="B98" s="58" t="s">
        <v>321</v>
      </c>
      <c r="C98" s="57">
        <v>1</v>
      </c>
      <c r="D98" s="57">
        <v>1</v>
      </c>
      <c r="E98" s="57"/>
      <c r="F98" s="57"/>
      <c r="G98" s="25">
        <v>5</v>
      </c>
      <c r="H98" s="33">
        <v>1</v>
      </c>
      <c r="I98" s="33">
        <v>1</v>
      </c>
      <c r="J98" s="36" t="s">
        <v>557</v>
      </c>
      <c r="K98" s="55" t="s">
        <v>949</v>
      </c>
      <c r="L98" s="24"/>
      <c r="M98" s="25">
        <v>1</v>
      </c>
      <c r="N98" s="54">
        <v>1</v>
      </c>
      <c r="O98" s="25">
        <v>1</v>
      </c>
      <c r="P98" s="25"/>
      <c r="Q98" s="36" t="s">
        <v>353</v>
      </c>
      <c r="R98" s="36" t="s">
        <v>367</v>
      </c>
      <c r="S98" s="24" t="s">
        <v>825</v>
      </c>
      <c r="T98" s="35" t="s">
        <v>826</v>
      </c>
    </row>
    <row r="99" spans="1:20" ht="12.75" customHeight="1">
      <c r="A99" s="24" t="s">
        <v>3</v>
      </c>
      <c r="B99" s="24" t="s">
        <v>321</v>
      </c>
      <c r="C99" s="57"/>
      <c r="D99" s="57"/>
      <c r="E99" s="57"/>
      <c r="F99" s="57"/>
      <c r="G99" s="25">
        <v>5</v>
      </c>
      <c r="H99" s="33">
        <v>0</v>
      </c>
      <c r="I99" s="33"/>
      <c r="J99" s="36" t="s">
        <v>14</v>
      </c>
      <c r="K99" s="58" t="s">
        <v>1020</v>
      </c>
      <c r="L99" s="58"/>
      <c r="M99" s="57"/>
      <c r="N99" s="57"/>
      <c r="O99" s="57"/>
      <c r="P99" s="25"/>
      <c r="Q99" s="36" t="s">
        <v>353</v>
      </c>
      <c r="R99" s="36" t="s">
        <v>367</v>
      </c>
      <c r="S99" s="24" t="s">
        <v>825</v>
      </c>
      <c r="T99" s="35" t="s">
        <v>826</v>
      </c>
    </row>
    <row r="100" spans="1:20" ht="12.75" customHeight="1">
      <c r="A100" s="29" t="s">
        <v>3</v>
      </c>
      <c r="B100" s="24" t="s">
        <v>198</v>
      </c>
      <c r="C100" s="57"/>
      <c r="D100" s="57"/>
      <c r="E100" s="57"/>
      <c r="F100" s="57"/>
      <c r="G100" s="25">
        <v>5</v>
      </c>
      <c r="H100" s="33">
        <v>1</v>
      </c>
      <c r="I100" s="33"/>
      <c r="J100" s="36" t="s">
        <v>14</v>
      </c>
      <c r="K100" s="24" t="s">
        <v>205</v>
      </c>
      <c r="L100" s="24" t="s">
        <v>222</v>
      </c>
      <c r="M100" s="57">
        <v>1</v>
      </c>
      <c r="N100" s="25">
        <v>1</v>
      </c>
      <c r="O100" s="25">
        <v>1</v>
      </c>
      <c r="P100" s="25"/>
      <c r="Q100" s="41" t="s">
        <v>295</v>
      </c>
      <c r="R100" s="41" t="s">
        <v>789</v>
      </c>
      <c r="S100" s="172"/>
      <c r="T100" s="169"/>
    </row>
    <row r="101" spans="1:20" ht="12.75" customHeight="1">
      <c r="A101" s="24" t="s">
        <v>3</v>
      </c>
      <c r="B101" s="58" t="s">
        <v>124</v>
      </c>
      <c r="C101" s="57"/>
      <c r="D101" s="57"/>
      <c r="E101" s="57"/>
      <c r="F101" s="57"/>
      <c r="G101" s="25">
        <v>5</v>
      </c>
      <c r="H101" s="33">
        <v>1</v>
      </c>
      <c r="I101" s="33"/>
      <c r="J101" s="36" t="s">
        <v>14</v>
      </c>
      <c r="K101" s="191" t="s">
        <v>1139</v>
      </c>
      <c r="L101" s="24"/>
      <c r="M101" s="44"/>
      <c r="N101" s="57"/>
      <c r="O101" s="57"/>
      <c r="P101" s="57"/>
      <c r="Q101" s="36" t="s">
        <v>70</v>
      </c>
      <c r="R101" s="36" t="s">
        <v>71</v>
      </c>
      <c r="S101" s="24" t="s">
        <v>72</v>
      </c>
      <c r="T101" s="35" t="s">
        <v>73</v>
      </c>
    </row>
    <row r="102" spans="1:20" ht="12.75" customHeight="1">
      <c r="A102" s="24" t="s">
        <v>3</v>
      </c>
      <c r="B102" s="58" t="s">
        <v>124</v>
      </c>
      <c r="C102" s="57"/>
      <c r="D102" s="57"/>
      <c r="E102" s="57"/>
      <c r="F102" s="57"/>
      <c r="G102" s="25">
        <v>5</v>
      </c>
      <c r="H102" s="33">
        <v>1</v>
      </c>
      <c r="I102" s="33"/>
      <c r="J102" s="36" t="s">
        <v>14</v>
      </c>
      <c r="K102" s="24" t="s">
        <v>919</v>
      </c>
      <c r="L102" s="24"/>
      <c r="M102" s="25">
        <v>1</v>
      </c>
      <c r="N102" s="44"/>
      <c r="O102" s="44"/>
      <c r="P102" s="25"/>
      <c r="Q102" s="36" t="s">
        <v>70</v>
      </c>
      <c r="R102" s="36" t="s">
        <v>71</v>
      </c>
      <c r="S102" s="24" t="s">
        <v>72</v>
      </c>
      <c r="T102" s="35" t="s">
        <v>73</v>
      </c>
    </row>
    <row r="103" spans="1:20" ht="12.75" customHeight="1">
      <c r="A103" s="24" t="s">
        <v>3</v>
      </c>
      <c r="B103" s="58" t="s">
        <v>882</v>
      </c>
      <c r="C103" s="57"/>
      <c r="D103" s="57"/>
      <c r="E103" s="57"/>
      <c r="F103" s="57"/>
      <c r="G103" s="25">
        <v>5</v>
      </c>
      <c r="H103" s="33">
        <v>1</v>
      </c>
      <c r="I103" s="33">
        <v>1</v>
      </c>
      <c r="J103" s="36" t="s">
        <v>14</v>
      </c>
      <c r="K103" s="24" t="s">
        <v>565</v>
      </c>
      <c r="L103" s="24"/>
      <c r="M103" s="25">
        <v>1</v>
      </c>
      <c r="N103" s="25"/>
      <c r="O103" s="25"/>
      <c r="P103" s="25"/>
      <c r="Q103" s="36" t="s">
        <v>806</v>
      </c>
      <c r="R103" s="36" t="s">
        <v>71</v>
      </c>
      <c r="S103" s="161" t="s">
        <v>807</v>
      </c>
      <c r="T103" s="35" t="s">
        <v>808</v>
      </c>
    </row>
    <row r="104" spans="1:20" ht="12.75" customHeight="1">
      <c r="A104" s="29" t="s">
        <v>3</v>
      </c>
      <c r="B104" s="24" t="s">
        <v>321</v>
      </c>
      <c r="C104" s="57"/>
      <c r="D104" s="57"/>
      <c r="E104" s="57"/>
      <c r="F104" s="57"/>
      <c r="G104" s="30">
        <v>5</v>
      </c>
      <c r="H104" s="32">
        <v>1</v>
      </c>
      <c r="I104" s="32">
        <v>1</v>
      </c>
      <c r="J104" s="34" t="s">
        <v>14</v>
      </c>
      <c r="K104" s="24" t="s">
        <v>565</v>
      </c>
      <c r="L104" s="24"/>
      <c r="M104" s="25">
        <v>1</v>
      </c>
      <c r="N104" s="49"/>
      <c r="O104" s="49"/>
      <c r="P104" s="52"/>
      <c r="Q104" s="36" t="s">
        <v>213</v>
      </c>
      <c r="R104" s="36" t="s">
        <v>71</v>
      </c>
      <c r="S104" s="24" t="s">
        <v>214</v>
      </c>
      <c r="T104" s="35" t="s">
        <v>73</v>
      </c>
    </row>
    <row r="105" spans="1:20" ht="12.75" customHeight="1">
      <c r="A105" s="29" t="s">
        <v>3</v>
      </c>
      <c r="B105" s="24" t="s">
        <v>198</v>
      </c>
      <c r="C105" s="57"/>
      <c r="D105" s="57"/>
      <c r="E105" s="57"/>
      <c r="F105" s="57">
        <v>1</v>
      </c>
      <c r="G105" s="30">
        <v>1</v>
      </c>
      <c r="H105" s="32">
        <v>0</v>
      </c>
      <c r="I105" s="32"/>
      <c r="J105" s="34" t="s">
        <v>14</v>
      </c>
      <c r="K105" s="24" t="s">
        <v>894</v>
      </c>
      <c r="L105" s="24" t="s">
        <v>592</v>
      </c>
      <c r="M105" s="45"/>
      <c r="N105" s="30">
        <v>1</v>
      </c>
      <c r="O105" s="30">
        <v>1</v>
      </c>
      <c r="P105" s="30"/>
      <c r="Q105" s="36" t="s">
        <v>213</v>
      </c>
      <c r="R105" s="36" t="s">
        <v>71</v>
      </c>
      <c r="S105" s="24" t="s">
        <v>214</v>
      </c>
      <c r="T105" s="35" t="s">
        <v>73</v>
      </c>
    </row>
    <row r="106" spans="1:20" ht="12.75" customHeight="1">
      <c r="A106" s="24" t="s">
        <v>3</v>
      </c>
      <c r="B106" s="24" t="s">
        <v>19</v>
      </c>
      <c r="C106" s="57"/>
      <c r="D106" s="57"/>
      <c r="E106" s="57"/>
      <c r="F106" s="57"/>
      <c r="G106" s="25">
        <v>5</v>
      </c>
      <c r="H106" s="33">
        <v>1</v>
      </c>
      <c r="I106" s="33"/>
      <c r="J106" s="36" t="s">
        <v>14</v>
      </c>
      <c r="K106" s="24" t="s">
        <v>74</v>
      </c>
      <c r="L106" s="24"/>
      <c r="M106" s="25">
        <v>1</v>
      </c>
      <c r="N106" s="25">
        <v>1</v>
      </c>
      <c r="O106" s="25">
        <v>1</v>
      </c>
      <c r="P106" s="25"/>
      <c r="Q106" s="36" t="s">
        <v>31</v>
      </c>
      <c r="R106" s="36" t="s">
        <v>75</v>
      </c>
      <c r="S106" s="24"/>
      <c r="T106" s="26"/>
    </row>
    <row r="107" spans="1:20" ht="12.75" customHeight="1">
      <c r="A107" s="24" t="s">
        <v>3</v>
      </c>
      <c r="B107" s="24" t="s">
        <v>146</v>
      </c>
      <c r="C107" s="57"/>
      <c r="D107" s="57"/>
      <c r="E107" s="57"/>
      <c r="F107" s="57">
        <v>1</v>
      </c>
      <c r="G107" s="25">
        <v>1</v>
      </c>
      <c r="H107" s="33">
        <v>1</v>
      </c>
      <c r="I107" s="33"/>
      <c r="J107" s="36" t="s">
        <v>14</v>
      </c>
      <c r="K107" s="24" t="s">
        <v>920</v>
      </c>
      <c r="L107" s="24" t="s">
        <v>412</v>
      </c>
      <c r="M107" s="25">
        <v>1</v>
      </c>
      <c r="N107" s="25">
        <v>1</v>
      </c>
      <c r="O107" s="25">
        <v>1</v>
      </c>
      <c r="P107" s="25"/>
      <c r="Q107" s="36" t="s">
        <v>375</v>
      </c>
      <c r="R107" s="36" t="s">
        <v>417</v>
      </c>
      <c r="S107" s="173" t="s">
        <v>853</v>
      </c>
      <c r="T107" s="35" t="s">
        <v>418</v>
      </c>
    </row>
    <row r="108" spans="1:20" ht="12.75" customHeight="1">
      <c r="A108" s="24" t="s">
        <v>3</v>
      </c>
      <c r="B108" s="24" t="s">
        <v>321</v>
      </c>
      <c r="C108" s="57"/>
      <c r="D108" s="57"/>
      <c r="E108" s="57"/>
      <c r="F108" s="57">
        <v>1</v>
      </c>
      <c r="G108" s="25">
        <v>1</v>
      </c>
      <c r="H108" s="33">
        <v>1</v>
      </c>
      <c r="I108" s="33">
        <v>1</v>
      </c>
      <c r="J108" s="36" t="s">
        <v>14</v>
      </c>
      <c r="K108" s="24" t="s">
        <v>1146</v>
      </c>
      <c r="L108" s="24"/>
      <c r="M108" s="25">
        <v>1</v>
      </c>
      <c r="N108" s="25">
        <v>1</v>
      </c>
      <c r="O108" s="25">
        <v>1</v>
      </c>
      <c r="P108" s="25"/>
      <c r="Q108" s="36" t="s">
        <v>184</v>
      </c>
      <c r="R108" s="36" t="s">
        <v>78</v>
      </c>
      <c r="S108" s="24" t="s">
        <v>324</v>
      </c>
      <c r="T108" s="24" t="s">
        <v>325</v>
      </c>
    </row>
    <row r="109" spans="1:20" ht="12.75" customHeight="1">
      <c r="A109" s="24" t="s">
        <v>3</v>
      </c>
      <c r="B109" s="24" t="s">
        <v>19</v>
      </c>
      <c r="C109" s="57"/>
      <c r="D109" s="57"/>
      <c r="E109" s="57"/>
      <c r="F109" s="57"/>
      <c r="G109" s="25">
        <v>5</v>
      </c>
      <c r="H109" s="33">
        <v>1</v>
      </c>
      <c r="I109" s="33"/>
      <c r="J109" s="36" t="s">
        <v>14</v>
      </c>
      <c r="K109" s="24" t="s">
        <v>921</v>
      </c>
      <c r="L109" s="24"/>
      <c r="M109" s="25">
        <v>1</v>
      </c>
      <c r="N109" s="25">
        <v>1</v>
      </c>
      <c r="O109" s="25">
        <v>1</v>
      </c>
      <c r="P109" s="25"/>
      <c r="Q109" s="36" t="s">
        <v>77</v>
      </c>
      <c r="R109" s="36" t="s">
        <v>78</v>
      </c>
      <c r="S109" s="24" t="s">
        <v>79</v>
      </c>
      <c r="T109" s="35" t="s">
        <v>80</v>
      </c>
    </row>
    <row r="110" spans="1:20" ht="12.75" customHeight="1">
      <c r="A110" s="24" t="s">
        <v>3</v>
      </c>
      <c r="B110" s="24" t="s">
        <v>998</v>
      </c>
      <c r="C110" s="57"/>
      <c r="D110" s="57"/>
      <c r="E110" s="57"/>
      <c r="F110" s="57"/>
      <c r="G110" s="25">
        <v>5</v>
      </c>
      <c r="H110" s="33">
        <v>1</v>
      </c>
      <c r="I110" s="33"/>
      <c r="J110" s="36" t="s">
        <v>14</v>
      </c>
      <c r="K110" s="58" t="s">
        <v>997</v>
      </c>
      <c r="L110" s="24"/>
      <c r="M110" s="25">
        <v>1</v>
      </c>
      <c r="N110" s="57">
        <v>1</v>
      </c>
      <c r="O110" s="57">
        <v>1</v>
      </c>
      <c r="P110" s="25"/>
      <c r="Q110" s="85" t="s">
        <v>31</v>
      </c>
      <c r="R110" s="85" t="s">
        <v>249</v>
      </c>
      <c r="S110" s="24" t="s">
        <v>669</v>
      </c>
      <c r="T110" s="35" t="s">
        <v>668</v>
      </c>
    </row>
    <row r="111" spans="1:20" ht="12.75" customHeight="1">
      <c r="A111" s="24" t="s">
        <v>3</v>
      </c>
      <c r="B111" s="53" t="s">
        <v>177</v>
      </c>
      <c r="C111" s="57"/>
      <c r="D111" s="57"/>
      <c r="E111" s="57"/>
      <c r="F111" s="57"/>
      <c r="G111" s="25">
        <v>5</v>
      </c>
      <c r="H111" s="33">
        <v>1</v>
      </c>
      <c r="I111" s="33"/>
      <c r="J111" s="36" t="s">
        <v>14</v>
      </c>
      <c r="K111" s="58" t="s">
        <v>922</v>
      </c>
      <c r="L111" s="24"/>
      <c r="M111" s="25">
        <v>1</v>
      </c>
      <c r="N111" s="25">
        <v>1</v>
      </c>
      <c r="O111" s="25">
        <v>1</v>
      </c>
      <c r="P111" s="25"/>
      <c r="Q111" s="36" t="s">
        <v>513</v>
      </c>
      <c r="R111" s="36" t="s">
        <v>249</v>
      </c>
      <c r="S111" s="24" t="s">
        <v>514</v>
      </c>
      <c r="T111" s="26" t="s">
        <v>515</v>
      </c>
    </row>
    <row r="112" spans="1:20" ht="12.75" customHeight="1">
      <c r="A112" s="24" t="s">
        <v>3</v>
      </c>
      <c r="B112" s="55" t="s">
        <v>901</v>
      </c>
      <c r="C112" s="57">
        <v>1</v>
      </c>
      <c r="D112" s="57"/>
      <c r="E112" s="57"/>
      <c r="F112" s="57"/>
      <c r="G112" s="25">
        <v>5</v>
      </c>
      <c r="H112" s="33">
        <v>1</v>
      </c>
      <c r="I112" s="33">
        <v>1</v>
      </c>
      <c r="J112" s="36" t="s">
        <v>14</v>
      </c>
      <c r="K112" s="160" t="s">
        <v>902</v>
      </c>
      <c r="L112" s="24"/>
      <c r="M112" s="25">
        <v>1</v>
      </c>
      <c r="N112" s="25">
        <v>1</v>
      </c>
      <c r="O112" s="84"/>
      <c r="P112" s="25"/>
      <c r="Q112" s="36" t="s">
        <v>120</v>
      </c>
      <c r="R112" s="36" t="s">
        <v>545</v>
      </c>
      <c r="S112" s="24" t="s">
        <v>546</v>
      </c>
      <c r="T112" s="35" t="s">
        <v>784</v>
      </c>
    </row>
    <row r="113" spans="1:20" ht="12.75" customHeight="1">
      <c r="A113" s="24" t="s">
        <v>3</v>
      </c>
      <c r="B113" s="24" t="s">
        <v>297</v>
      </c>
      <c r="C113" s="57"/>
      <c r="D113" s="57"/>
      <c r="E113" s="57"/>
      <c r="F113" s="57"/>
      <c r="G113" s="25">
        <v>3</v>
      </c>
      <c r="H113" s="33">
        <v>1</v>
      </c>
      <c r="I113" s="33"/>
      <c r="J113" s="36" t="s">
        <v>14</v>
      </c>
      <c r="K113" s="24" t="s">
        <v>309</v>
      </c>
      <c r="L113" s="24"/>
      <c r="M113" s="57">
        <v>1</v>
      </c>
      <c r="N113" s="57">
        <v>1</v>
      </c>
      <c r="O113" s="57">
        <v>1</v>
      </c>
      <c r="P113" s="57"/>
      <c r="Q113" s="36" t="s">
        <v>310</v>
      </c>
      <c r="R113" s="36" t="s">
        <v>303</v>
      </c>
      <c r="S113" s="24"/>
      <c r="T113" s="35" t="s">
        <v>305</v>
      </c>
    </row>
    <row r="114" spans="1:20" ht="12.75" customHeight="1">
      <c r="A114" s="24" t="s">
        <v>3</v>
      </c>
      <c r="B114" s="24" t="s">
        <v>297</v>
      </c>
      <c r="C114" s="57"/>
      <c r="D114" s="57"/>
      <c r="E114" s="57"/>
      <c r="F114" s="57">
        <v>1</v>
      </c>
      <c r="G114" s="25">
        <v>1</v>
      </c>
      <c r="H114" s="33">
        <v>1</v>
      </c>
      <c r="I114" s="33"/>
      <c r="J114" s="36" t="s">
        <v>14</v>
      </c>
      <c r="K114" s="24" t="s">
        <v>302</v>
      </c>
      <c r="L114" s="24"/>
      <c r="M114" s="25">
        <v>1</v>
      </c>
      <c r="N114" s="25">
        <v>1</v>
      </c>
      <c r="O114" s="84"/>
      <c r="P114" s="25"/>
      <c r="Q114" s="36" t="s">
        <v>219</v>
      </c>
      <c r="R114" s="36" t="s">
        <v>303</v>
      </c>
      <c r="S114" s="24" t="s">
        <v>304</v>
      </c>
      <c r="T114" s="35" t="s">
        <v>305</v>
      </c>
    </row>
    <row r="115" spans="1:20" ht="12.75" customHeight="1">
      <c r="A115" s="24" t="s">
        <v>3</v>
      </c>
      <c r="B115" s="53" t="s">
        <v>177</v>
      </c>
      <c r="C115" s="57"/>
      <c r="D115" s="57"/>
      <c r="E115" s="57"/>
      <c r="F115" s="57"/>
      <c r="G115" s="25">
        <v>5</v>
      </c>
      <c r="H115" s="33">
        <v>1</v>
      </c>
      <c r="I115" s="33"/>
      <c r="J115" s="36" t="s">
        <v>670</v>
      </c>
      <c r="K115" s="24" t="s">
        <v>1151</v>
      </c>
      <c r="L115" s="24"/>
      <c r="M115" s="25">
        <v>1</v>
      </c>
      <c r="N115" s="25">
        <v>1</v>
      </c>
      <c r="O115" s="25">
        <v>1</v>
      </c>
      <c r="P115" s="25"/>
      <c r="Q115" s="41" t="s">
        <v>466</v>
      </c>
      <c r="R115" s="41" t="s">
        <v>303</v>
      </c>
      <c r="S115" s="27" t="s">
        <v>467</v>
      </c>
      <c r="T115" s="31" t="s">
        <v>468</v>
      </c>
    </row>
    <row r="116" spans="1:20" ht="12.75" customHeight="1">
      <c r="A116" s="24" t="s">
        <v>3</v>
      </c>
      <c r="B116" s="53" t="s">
        <v>321</v>
      </c>
      <c r="C116" s="57"/>
      <c r="D116" s="57"/>
      <c r="E116" s="57"/>
      <c r="F116" s="57"/>
      <c r="G116" s="25"/>
      <c r="H116" s="33">
        <v>1</v>
      </c>
      <c r="I116" s="33">
        <v>1</v>
      </c>
      <c r="J116" s="223" t="s">
        <v>1002</v>
      </c>
      <c r="K116" s="58" t="s">
        <v>1003</v>
      </c>
      <c r="L116" s="24"/>
      <c r="M116" s="25">
        <v>1</v>
      </c>
      <c r="N116" s="25"/>
      <c r="O116" s="25"/>
      <c r="P116" s="25"/>
      <c r="Q116" s="41" t="s">
        <v>977</v>
      </c>
      <c r="R116" s="41" t="s">
        <v>303</v>
      </c>
      <c r="S116" s="27" t="s">
        <v>1028</v>
      </c>
      <c r="T116" s="256" t="s">
        <v>1027</v>
      </c>
    </row>
    <row r="117" spans="1:20" ht="12.75" customHeight="1">
      <c r="A117" s="24" t="s">
        <v>3</v>
      </c>
      <c r="B117" s="58" t="s">
        <v>124</v>
      </c>
      <c r="C117" s="57"/>
      <c r="D117" s="57"/>
      <c r="E117" s="57"/>
      <c r="F117" s="57"/>
      <c r="G117" s="30">
        <v>5</v>
      </c>
      <c r="H117" s="33">
        <v>1</v>
      </c>
      <c r="I117" s="33">
        <v>1</v>
      </c>
      <c r="J117" s="36" t="s">
        <v>14</v>
      </c>
      <c r="K117" s="58" t="s">
        <v>929</v>
      </c>
      <c r="L117" s="185"/>
      <c r="M117" s="89">
        <v>1</v>
      </c>
      <c r="N117" s="89">
        <v>1</v>
      </c>
      <c r="O117" s="89">
        <v>1</v>
      </c>
      <c r="P117" s="89"/>
      <c r="Q117" s="36" t="s">
        <v>209</v>
      </c>
      <c r="R117" s="36" t="s">
        <v>27</v>
      </c>
      <c r="S117" s="27"/>
      <c r="T117" s="318" t="s">
        <v>1044</v>
      </c>
    </row>
    <row r="118" spans="1:20" ht="12.75" customHeight="1">
      <c r="A118" s="24" t="s">
        <v>3</v>
      </c>
      <c r="B118" s="24" t="s">
        <v>19</v>
      </c>
      <c r="C118" s="57"/>
      <c r="D118" s="57"/>
      <c r="E118" s="57"/>
      <c r="F118" s="57">
        <v>1</v>
      </c>
      <c r="G118" s="87">
        <v>1</v>
      </c>
      <c r="H118" s="32">
        <v>1</v>
      </c>
      <c r="I118" s="33"/>
      <c r="J118" s="34" t="s">
        <v>14</v>
      </c>
      <c r="K118" s="24" t="s">
        <v>802</v>
      </c>
      <c r="L118" s="29" t="s">
        <v>25</v>
      </c>
      <c r="M118" s="30">
        <v>1</v>
      </c>
      <c r="N118" s="30">
        <v>1</v>
      </c>
      <c r="O118" s="30">
        <v>1</v>
      </c>
      <c r="P118" s="30"/>
      <c r="Q118" s="36" t="s">
        <v>26</v>
      </c>
      <c r="R118" s="36" t="s">
        <v>27</v>
      </c>
      <c r="S118" s="24" t="s">
        <v>28</v>
      </c>
      <c r="T118" s="46" t="s">
        <v>29</v>
      </c>
    </row>
    <row r="119" spans="1:20" ht="12.75" customHeight="1">
      <c r="A119" s="24" t="s">
        <v>3</v>
      </c>
      <c r="B119" s="24" t="s">
        <v>146</v>
      </c>
      <c r="C119" s="57"/>
      <c r="D119" s="57"/>
      <c r="E119" s="57"/>
      <c r="F119" s="57"/>
      <c r="G119" s="25">
        <v>5</v>
      </c>
      <c r="H119" s="33">
        <v>1</v>
      </c>
      <c r="I119" s="33"/>
      <c r="J119" s="36" t="s">
        <v>14</v>
      </c>
      <c r="K119" s="24" t="s">
        <v>411</v>
      </c>
      <c r="L119" s="24"/>
      <c r="M119" s="57">
        <v>1</v>
      </c>
      <c r="N119" s="25">
        <v>1</v>
      </c>
      <c r="O119" s="25">
        <v>1</v>
      </c>
      <c r="P119" s="25"/>
      <c r="Q119" s="41" t="s">
        <v>375</v>
      </c>
      <c r="R119" s="41" t="s">
        <v>376</v>
      </c>
      <c r="S119" s="172"/>
      <c r="T119" s="169"/>
    </row>
    <row r="120" spans="1:20" ht="12.75" customHeight="1">
      <c r="A120" s="24" t="s">
        <v>3</v>
      </c>
      <c r="B120" s="24" t="s">
        <v>321</v>
      </c>
      <c r="C120" s="57"/>
      <c r="D120" s="57"/>
      <c r="E120" s="57"/>
      <c r="F120" s="57"/>
      <c r="G120" s="25">
        <v>5</v>
      </c>
      <c r="H120" s="33">
        <v>1</v>
      </c>
      <c r="I120" s="33">
        <v>1</v>
      </c>
      <c r="J120" s="36" t="s">
        <v>14</v>
      </c>
      <c r="K120" s="58" t="s">
        <v>994</v>
      </c>
      <c r="L120" s="24"/>
      <c r="M120" s="25">
        <v>1</v>
      </c>
      <c r="N120" s="25"/>
      <c r="O120" s="25"/>
      <c r="P120" s="57"/>
      <c r="Q120" s="36" t="s">
        <v>120</v>
      </c>
      <c r="R120" s="36" t="s">
        <v>121</v>
      </c>
      <c r="S120" s="24" t="s">
        <v>122</v>
      </c>
      <c r="T120" s="35" t="s">
        <v>123</v>
      </c>
    </row>
    <row r="121" spans="1:20" ht="12.75" customHeight="1">
      <c r="A121" s="24" t="s">
        <v>3</v>
      </c>
      <c r="B121" s="24"/>
      <c r="C121" s="57"/>
      <c r="D121" s="57"/>
      <c r="E121" s="57"/>
      <c r="F121" s="57"/>
      <c r="G121" s="25"/>
      <c r="H121" s="57"/>
      <c r="I121" s="57"/>
      <c r="J121" s="58"/>
      <c r="K121" s="24"/>
      <c r="L121" s="24"/>
      <c r="M121" s="25"/>
      <c r="N121" s="25"/>
      <c r="O121" s="25"/>
      <c r="P121" s="25"/>
      <c r="Q121" s="58" t="s">
        <v>89</v>
      </c>
      <c r="R121" s="58" t="s">
        <v>326</v>
      </c>
      <c r="S121" s="24" t="s">
        <v>327</v>
      </c>
      <c r="T121" s="35" t="s">
        <v>328</v>
      </c>
    </row>
    <row r="122" spans="1:20" ht="12.75" customHeight="1">
      <c r="A122" s="24" t="s">
        <v>3</v>
      </c>
      <c r="B122" s="58" t="s">
        <v>198</v>
      </c>
      <c r="C122" s="57">
        <v>1</v>
      </c>
      <c r="D122" s="57"/>
      <c r="E122" s="57"/>
      <c r="F122" s="57"/>
      <c r="G122" s="25">
        <v>5</v>
      </c>
      <c r="H122" s="33">
        <v>1</v>
      </c>
      <c r="I122" s="33"/>
      <c r="J122" s="36" t="s">
        <v>558</v>
      </c>
      <c r="K122" s="55" t="s">
        <v>1004</v>
      </c>
      <c r="L122" s="24" t="s">
        <v>223</v>
      </c>
      <c r="M122" s="25"/>
      <c r="N122" s="25">
        <v>1</v>
      </c>
      <c r="O122" s="25">
        <v>1</v>
      </c>
      <c r="P122" s="25"/>
      <c r="Q122" s="36" t="s">
        <v>178</v>
      </c>
      <c r="R122" s="36" t="s">
        <v>566</v>
      </c>
      <c r="S122" s="24" t="s">
        <v>567</v>
      </c>
      <c r="T122" s="35" t="s">
        <v>568</v>
      </c>
    </row>
    <row r="123" spans="1:20" ht="12.75" customHeight="1">
      <c r="A123" s="24" t="s">
        <v>3</v>
      </c>
      <c r="B123" s="24" t="s">
        <v>321</v>
      </c>
      <c r="C123" s="57"/>
      <c r="D123" s="57"/>
      <c r="E123" s="57"/>
      <c r="F123" s="57"/>
      <c r="G123" s="25">
        <v>5</v>
      </c>
      <c r="H123" s="33">
        <v>1</v>
      </c>
      <c r="I123" s="33">
        <v>1</v>
      </c>
      <c r="J123" s="36" t="s">
        <v>14</v>
      </c>
      <c r="K123" s="24" t="s">
        <v>769</v>
      </c>
      <c r="L123" s="24"/>
      <c r="M123" s="25">
        <v>1</v>
      </c>
      <c r="N123" s="44"/>
      <c r="O123" s="44"/>
      <c r="P123" s="44"/>
      <c r="Q123" s="41" t="s">
        <v>469</v>
      </c>
      <c r="R123" s="41" t="s">
        <v>470</v>
      </c>
      <c r="S123" s="27" t="s">
        <v>471</v>
      </c>
      <c r="T123" s="31" t="s">
        <v>472</v>
      </c>
    </row>
    <row r="124" spans="1:20" ht="12.75" customHeight="1">
      <c r="A124" s="24" t="s">
        <v>3</v>
      </c>
      <c r="B124" s="24" t="s">
        <v>146</v>
      </c>
      <c r="C124" s="57"/>
      <c r="D124" s="57"/>
      <c r="E124" s="57"/>
      <c r="F124" s="57"/>
      <c r="G124" s="25">
        <v>5</v>
      </c>
      <c r="H124" s="33">
        <v>1</v>
      </c>
      <c r="I124" s="33"/>
      <c r="J124" s="36" t="s">
        <v>14</v>
      </c>
      <c r="K124" s="24" t="s">
        <v>411</v>
      </c>
      <c r="L124" s="24"/>
      <c r="M124" s="49"/>
      <c r="N124" s="25">
        <v>1</v>
      </c>
      <c r="O124" s="25">
        <v>1</v>
      </c>
      <c r="P124" s="25"/>
      <c r="Q124" s="41" t="s">
        <v>469</v>
      </c>
      <c r="R124" s="41" t="s">
        <v>470</v>
      </c>
      <c r="S124" s="27" t="s">
        <v>471</v>
      </c>
      <c r="T124" s="31" t="s">
        <v>472</v>
      </c>
    </row>
    <row r="125" spans="1:20" ht="12.75" customHeight="1">
      <c r="A125" s="24" t="s">
        <v>3</v>
      </c>
      <c r="B125" s="53" t="s">
        <v>321</v>
      </c>
      <c r="C125" s="57"/>
      <c r="D125" s="57"/>
      <c r="E125" s="57"/>
      <c r="F125" s="57"/>
      <c r="G125" s="25">
        <v>5</v>
      </c>
      <c r="H125" s="33">
        <v>1</v>
      </c>
      <c r="I125" s="33"/>
      <c r="J125" s="36" t="s">
        <v>14</v>
      </c>
      <c r="K125" s="58" t="s">
        <v>1152</v>
      </c>
      <c r="L125" s="24"/>
      <c r="M125" s="25">
        <v>1</v>
      </c>
      <c r="N125" s="25"/>
      <c r="O125" s="25"/>
      <c r="P125" s="25"/>
      <c r="Q125" s="36" t="s">
        <v>1047</v>
      </c>
      <c r="R125" s="36" t="s">
        <v>470</v>
      </c>
      <c r="S125" s="4" t="s">
        <v>1159</v>
      </c>
      <c r="T125" s="277" t="s">
        <v>1048</v>
      </c>
    </row>
    <row r="126" spans="1:20" ht="12.75" customHeight="1">
      <c r="A126" s="29" t="s">
        <v>3</v>
      </c>
      <c r="B126" s="24" t="s">
        <v>321</v>
      </c>
      <c r="C126" s="57"/>
      <c r="D126" s="57"/>
      <c r="E126" s="57"/>
      <c r="F126" s="57"/>
      <c r="G126" s="30">
        <v>5</v>
      </c>
      <c r="H126" s="32">
        <v>1</v>
      </c>
      <c r="I126" s="33"/>
      <c r="J126" s="34" t="s">
        <v>14</v>
      </c>
      <c r="K126" s="24" t="s">
        <v>1124</v>
      </c>
      <c r="L126" s="24"/>
      <c r="M126" s="87"/>
      <c r="N126" s="30">
        <v>1</v>
      </c>
      <c r="O126" s="30">
        <v>1</v>
      </c>
      <c r="P126" s="30"/>
      <c r="Q126" s="36" t="s">
        <v>1123</v>
      </c>
      <c r="R126" s="36" t="s">
        <v>1055</v>
      </c>
      <c r="S126" s="280" t="s">
        <v>1054</v>
      </c>
      <c r="T126" s="277" t="s">
        <v>1125</v>
      </c>
    </row>
    <row r="127" spans="1:20" ht="12.75" customHeight="1">
      <c r="A127" s="29" t="s">
        <v>3</v>
      </c>
      <c r="B127" s="24" t="s">
        <v>321</v>
      </c>
      <c r="C127" s="57"/>
      <c r="D127" s="57"/>
      <c r="E127" s="57"/>
      <c r="F127" s="57"/>
      <c r="G127" s="30">
        <v>5</v>
      </c>
      <c r="H127" s="32">
        <v>1</v>
      </c>
      <c r="I127" s="33">
        <v>1</v>
      </c>
      <c r="J127" s="34" t="s">
        <v>14</v>
      </c>
      <c r="K127" s="24" t="s">
        <v>565</v>
      </c>
      <c r="L127" s="24"/>
      <c r="M127" s="87">
        <v>1</v>
      </c>
      <c r="N127" s="30"/>
      <c r="O127" s="30"/>
      <c r="P127" s="30"/>
      <c r="Q127" s="36" t="s">
        <v>15</v>
      </c>
      <c r="R127" s="36" t="s">
        <v>1055</v>
      </c>
      <c r="S127" s="280" t="s">
        <v>1054</v>
      </c>
      <c r="T127" s="277" t="s">
        <v>1078</v>
      </c>
    </row>
    <row r="128" spans="1:20" ht="12.75" customHeight="1">
      <c r="A128" s="29" t="s">
        <v>3</v>
      </c>
      <c r="B128" s="24" t="s">
        <v>198</v>
      </c>
      <c r="C128" s="57"/>
      <c r="D128" s="57"/>
      <c r="E128" s="57"/>
      <c r="F128" s="57"/>
      <c r="G128" s="30">
        <v>5</v>
      </c>
      <c r="H128" s="32">
        <v>1</v>
      </c>
      <c r="I128" s="33"/>
      <c r="J128" s="34" t="s">
        <v>14</v>
      </c>
      <c r="K128" s="24" t="s">
        <v>1166</v>
      </c>
      <c r="L128" s="24"/>
      <c r="M128" s="87">
        <v>1</v>
      </c>
      <c r="N128" s="30"/>
      <c r="O128" s="30"/>
      <c r="P128" s="30"/>
      <c r="Q128" s="36" t="s">
        <v>1155</v>
      </c>
      <c r="R128" s="36" t="s">
        <v>1156</v>
      </c>
      <c r="S128" s="280" t="s">
        <v>1158</v>
      </c>
      <c r="T128" s="277" t="s">
        <v>1157</v>
      </c>
    </row>
    <row r="129" spans="1:20" ht="12.75" customHeight="1">
      <c r="A129" s="29" t="s">
        <v>3</v>
      </c>
      <c r="B129" s="24" t="s">
        <v>198</v>
      </c>
      <c r="C129" s="57"/>
      <c r="D129" s="57"/>
      <c r="E129" s="57"/>
      <c r="F129" s="57"/>
      <c r="G129" s="30">
        <v>5</v>
      </c>
      <c r="H129" s="33">
        <v>1</v>
      </c>
      <c r="I129" s="33"/>
      <c r="J129" s="36" t="s">
        <v>14</v>
      </c>
      <c r="K129" s="24" t="s">
        <v>259</v>
      </c>
      <c r="L129" s="24" t="s">
        <v>223</v>
      </c>
      <c r="M129" s="30">
        <v>1</v>
      </c>
      <c r="N129" s="30">
        <v>1</v>
      </c>
      <c r="O129" s="30">
        <v>1</v>
      </c>
      <c r="P129" s="30"/>
      <c r="Q129" s="36" t="s">
        <v>250</v>
      </c>
      <c r="R129" s="36" t="s">
        <v>251</v>
      </c>
      <c r="S129" s="279" t="s">
        <v>252</v>
      </c>
      <c r="T129" s="31" t="s">
        <v>253</v>
      </c>
    </row>
    <row r="130" spans="1:20" ht="12.75" customHeight="1">
      <c r="A130" s="29" t="s">
        <v>3</v>
      </c>
      <c r="B130" s="24" t="s">
        <v>321</v>
      </c>
      <c r="C130" s="57"/>
      <c r="D130" s="57"/>
      <c r="E130" s="57"/>
      <c r="F130" s="57"/>
      <c r="G130" s="30">
        <v>5</v>
      </c>
      <c r="H130" s="32">
        <v>1</v>
      </c>
      <c r="I130" s="33">
        <v>1</v>
      </c>
      <c r="J130" s="34" t="s">
        <v>14</v>
      </c>
      <c r="K130" s="24" t="s">
        <v>791</v>
      </c>
      <c r="L130" s="24"/>
      <c r="M130" s="57">
        <v>1</v>
      </c>
      <c r="N130" s="44"/>
      <c r="O130" s="44"/>
      <c r="P130" s="25"/>
      <c r="Q130" s="36" t="s">
        <v>254</v>
      </c>
      <c r="R130" s="36" t="s">
        <v>251</v>
      </c>
      <c r="S130" s="167"/>
      <c r="T130" s="168" t="s">
        <v>1126</v>
      </c>
    </row>
    <row r="131" spans="1:20" ht="12.75" customHeight="1">
      <c r="A131" s="29" t="s">
        <v>3</v>
      </c>
      <c r="B131" s="24" t="s">
        <v>198</v>
      </c>
      <c r="C131" s="57"/>
      <c r="D131" s="57"/>
      <c r="E131" s="57"/>
      <c r="F131" s="57"/>
      <c r="G131" s="30">
        <v>5</v>
      </c>
      <c r="H131" s="32">
        <v>1</v>
      </c>
      <c r="I131" s="33"/>
      <c r="J131" s="34" t="s">
        <v>14</v>
      </c>
      <c r="K131" s="24" t="s">
        <v>874</v>
      </c>
      <c r="L131" s="24" t="s">
        <v>224</v>
      </c>
      <c r="M131" s="49"/>
      <c r="N131" s="25">
        <v>1</v>
      </c>
      <c r="O131" s="25">
        <v>1</v>
      </c>
      <c r="P131" s="25"/>
      <c r="Q131" s="36" t="s">
        <v>254</v>
      </c>
      <c r="R131" s="36" t="s">
        <v>251</v>
      </c>
      <c r="S131" s="279"/>
      <c r="T131" s="168" t="s">
        <v>1126</v>
      </c>
    </row>
    <row r="132" spans="1:20" ht="12.75" customHeight="1">
      <c r="A132" s="29" t="s">
        <v>3</v>
      </c>
      <c r="B132" s="24" t="s">
        <v>321</v>
      </c>
      <c r="C132" s="57"/>
      <c r="D132" s="57"/>
      <c r="E132" s="57"/>
      <c r="F132" s="57"/>
      <c r="G132" s="30">
        <v>5</v>
      </c>
      <c r="H132" s="33">
        <v>1</v>
      </c>
      <c r="I132" s="33">
        <v>1</v>
      </c>
      <c r="J132" s="36" t="s">
        <v>670</v>
      </c>
      <c r="K132" s="53" t="s">
        <v>917</v>
      </c>
      <c r="L132" s="29"/>
      <c r="M132" s="87">
        <v>1</v>
      </c>
      <c r="N132" s="87"/>
      <c r="O132" s="87"/>
      <c r="P132" s="30"/>
      <c r="Q132" s="36" t="s">
        <v>271</v>
      </c>
      <c r="R132" s="36" t="s">
        <v>1087</v>
      </c>
      <c r="S132" s="170" t="s">
        <v>1099</v>
      </c>
      <c r="T132" s="168" t="s">
        <v>1088</v>
      </c>
    </row>
    <row r="133" spans="1:20" ht="12.75" customHeight="1">
      <c r="A133" s="29" t="s">
        <v>3</v>
      </c>
      <c r="B133" s="24" t="s">
        <v>124</v>
      </c>
      <c r="C133" s="57"/>
      <c r="D133" s="57">
        <v>1</v>
      </c>
      <c r="E133" s="57">
        <v>1</v>
      </c>
      <c r="F133" s="57"/>
      <c r="G133" s="30">
        <v>5</v>
      </c>
      <c r="H133" s="33">
        <v>1</v>
      </c>
      <c r="I133" s="33"/>
      <c r="J133" s="36" t="s">
        <v>686</v>
      </c>
      <c r="K133" s="58" t="s">
        <v>934</v>
      </c>
      <c r="L133" s="29"/>
      <c r="M133" s="88"/>
      <c r="N133" s="88"/>
      <c r="O133" s="87">
        <v>1</v>
      </c>
      <c r="P133" s="30"/>
      <c r="Q133" s="36" t="s">
        <v>255</v>
      </c>
      <c r="R133" s="36" t="s">
        <v>256</v>
      </c>
      <c r="S133" s="24" t="s">
        <v>257</v>
      </c>
      <c r="T133" s="277" t="s">
        <v>1167</v>
      </c>
    </row>
    <row r="134" spans="1:20" ht="12.75" customHeight="1">
      <c r="A134" s="24" t="s">
        <v>3</v>
      </c>
      <c r="B134" s="24" t="s">
        <v>124</v>
      </c>
      <c r="C134" s="57"/>
      <c r="D134" s="57"/>
      <c r="E134" s="57"/>
      <c r="F134" s="57">
        <v>1</v>
      </c>
      <c r="G134" s="25">
        <v>1</v>
      </c>
      <c r="H134" s="33">
        <v>1</v>
      </c>
      <c r="I134" s="33">
        <v>1</v>
      </c>
      <c r="J134" s="36" t="s">
        <v>14</v>
      </c>
      <c r="K134" s="24" t="s">
        <v>1129</v>
      </c>
      <c r="L134" s="24"/>
      <c r="M134" s="57">
        <v>1</v>
      </c>
      <c r="N134" s="25">
        <v>1</v>
      </c>
      <c r="O134" s="25">
        <v>1</v>
      </c>
      <c r="P134" s="25"/>
      <c r="Q134" s="36" t="s">
        <v>125</v>
      </c>
      <c r="R134" s="36" t="s">
        <v>126</v>
      </c>
      <c r="S134" s="24" t="s">
        <v>127</v>
      </c>
      <c r="T134" s="35" t="s">
        <v>128</v>
      </c>
    </row>
    <row r="135" spans="1:20" ht="12.75" customHeight="1">
      <c r="A135" s="24" t="s">
        <v>3</v>
      </c>
      <c r="B135" s="24" t="s">
        <v>146</v>
      </c>
      <c r="C135" s="57"/>
      <c r="D135" s="57"/>
      <c r="E135" s="57"/>
      <c r="F135" s="57"/>
      <c r="G135" s="25">
        <v>5</v>
      </c>
      <c r="H135" s="33">
        <v>1</v>
      </c>
      <c r="I135" s="33"/>
      <c r="J135" s="36" t="s">
        <v>14</v>
      </c>
      <c r="K135" s="24" t="s">
        <v>411</v>
      </c>
      <c r="L135" s="24"/>
      <c r="M135" s="25">
        <v>1</v>
      </c>
      <c r="N135" s="25"/>
      <c r="O135" s="25"/>
      <c r="P135" s="25"/>
      <c r="Q135" s="41" t="s">
        <v>473</v>
      </c>
      <c r="R135" s="41" t="s">
        <v>126</v>
      </c>
      <c r="S135" s="24" t="s">
        <v>1127</v>
      </c>
      <c r="T135" s="35" t="s">
        <v>128</v>
      </c>
    </row>
    <row r="136" spans="1:20" ht="12.75" customHeight="1">
      <c r="A136" s="29" t="s">
        <v>3</v>
      </c>
      <c r="B136" s="179" t="s">
        <v>124</v>
      </c>
      <c r="C136" s="57"/>
      <c r="D136" s="57"/>
      <c r="E136" s="57"/>
      <c r="F136" s="57"/>
      <c r="G136" s="57">
        <v>5</v>
      </c>
      <c r="H136" s="57"/>
      <c r="I136" s="57"/>
      <c r="J136" s="58"/>
      <c r="K136" s="38"/>
      <c r="L136" s="58"/>
      <c r="M136" s="57"/>
      <c r="N136" s="57"/>
      <c r="O136" s="57"/>
      <c r="P136" s="57">
        <v>1</v>
      </c>
      <c r="Q136" s="38" t="s">
        <v>87</v>
      </c>
      <c r="R136" s="38" t="s">
        <v>542</v>
      </c>
      <c r="S136" s="179" t="s">
        <v>543</v>
      </c>
      <c r="T136" s="171" t="s">
        <v>544</v>
      </c>
    </row>
    <row r="137" spans="1:20" ht="12.75" customHeight="1">
      <c r="A137" s="24" t="s">
        <v>3</v>
      </c>
      <c r="B137" s="24"/>
      <c r="C137" s="57"/>
      <c r="D137" s="57"/>
      <c r="E137" s="57"/>
      <c r="F137" s="57"/>
      <c r="G137" s="25"/>
      <c r="H137" s="25"/>
      <c r="I137" s="25"/>
      <c r="J137" s="24"/>
      <c r="K137" s="58"/>
      <c r="L137" s="24"/>
      <c r="M137" s="25"/>
      <c r="N137" s="25"/>
      <c r="O137" s="25"/>
      <c r="P137" s="25"/>
      <c r="Q137" s="27" t="s">
        <v>474</v>
      </c>
      <c r="R137" s="27" t="s">
        <v>475</v>
      </c>
      <c r="S137" s="27"/>
      <c r="T137" s="31" t="s">
        <v>476</v>
      </c>
    </row>
    <row r="138" spans="1:20" ht="12.75" customHeight="1">
      <c r="A138" s="24" t="s">
        <v>3</v>
      </c>
      <c r="B138" s="53" t="s">
        <v>177</v>
      </c>
      <c r="C138" s="57"/>
      <c r="D138" s="57"/>
      <c r="E138" s="57"/>
      <c r="F138" s="57"/>
      <c r="G138" s="25">
        <v>5</v>
      </c>
      <c r="H138" s="33">
        <v>1</v>
      </c>
      <c r="I138" s="33">
        <v>1</v>
      </c>
      <c r="J138" s="36" t="s">
        <v>14</v>
      </c>
      <c r="K138" s="181" t="s">
        <v>885</v>
      </c>
      <c r="L138" s="24"/>
      <c r="M138" s="25">
        <v>1</v>
      </c>
      <c r="N138" s="25">
        <v>1</v>
      </c>
      <c r="O138" s="25">
        <v>1</v>
      </c>
      <c r="P138" s="25"/>
      <c r="Q138" s="41" t="s">
        <v>674</v>
      </c>
      <c r="R138" s="41" t="s">
        <v>81</v>
      </c>
      <c r="S138" s="27" t="s">
        <v>675</v>
      </c>
      <c r="T138" s="31" t="s">
        <v>828</v>
      </c>
    </row>
    <row r="139" spans="1:20" ht="12.75" customHeight="1">
      <c r="A139" s="24" t="s">
        <v>3</v>
      </c>
      <c r="B139" s="24" t="s">
        <v>124</v>
      </c>
      <c r="C139" s="57"/>
      <c r="D139" s="57"/>
      <c r="E139" s="57"/>
      <c r="F139" s="57">
        <v>1</v>
      </c>
      <c r="G139" s="25">
        <v>1</v>
      </c>
      <c r="H139" s="33">
        <v>1</v>
      </c>
      <c r="I139" s="33"/>
      <c r="J139" s="36" t="s">
        <v>14</v>
      </c>
      <c r="K139" s="24" t="s">
        <v>1143</v>
      </c>
      <c r="L139" s="24"/>
      <c r="M139" s="25">
        <v>1</v>
      </c>
      <c r="N139" s="44"/>
      <c r="O139" s="44"/>
      <c r="P139" s="44"/>
      <c r="Q139" s="36" t="s">
        <v>21</v>
      </c>
      <c r="R139" s="36" t="s">
        <v>81</v>
      </c>
      <c r="S139" s="24" t="s">
        <v>1144</v>
      </c>
      <c r="T139" s="35" t="s">
        <v>130</v>
      </c>
    </row>
    <row r="140" spans="1:20" ht="12.75" customHeight="1">
      <c r="A140" s="24" t="s">
        <v>3</v>
      </c>
      <c r="B140" s="24" t="s">
        <v>124</v>
      </c>
      <c r="C140" s="57">
        <v>0.5</v>
      </c>
      <c r="D140" s="57">
        <v>1</v>
      </c>
      <c r="E140" s="57">
        <v>1</v>
      </c>
      <c r="F140" s="57"/>
      <c r="G140" s="57">
        <v>5</v>
      </c>
      <c r="H140" s="33"/>
      <c r="I140" s="33"/>
      <c r="J140" s="36" t="s">
        <v>14</v>
      </c>
      <c r="K140" s="24" t="s">
        <v>1142</v>
      </c>
      <c r="L140" s="24"/>
      <c r="M140" s="49"/>
      <c r="N140" s="25">
        <v>1</v>
      </c>
      <c r="O140" s="25">
        <v>1</v>
      </c>
      <c r="P140" s="25"/>
      <c r="Q140" s="36" t="s">
        <v>21</v>
      </c>
      <c r="R140" s="36" t="s">
        <v>81</v>
      </c>
      <c r="S140" s="319" t="s">
        <v>1144</v>
      </c>
      <c r="T140" s="26" t="s">
        <v>152</v>
      </c>
    </row>
    <row r="141" spans="1:20" ht="12.75" customHeight="1">
      <c r="A141" s="24" t="s">
        <v>3</v>
      </c>
      <c r="B141" s="24" t="s">
        <v>124</v>
      </c>
      <c r="C141" s="57"/>
      <c r="D141" s="57"/>
      <c r="E141" s="57"/>
      <c r="F141" s="57"/>
      <c r="G141" s="57">
        <v>5</v>
      </c>
      <c r="H141" s="33">
        <v>1</v>
      </c>
      <c r="I141" s="33"/>
      <c r="J141" s="36" t="s">
        <v>14</v>
      </c>
      <c r="K141" s="24" t="s">
        <v>1147</v>
      </c>
      <c r="L141" s="24"/>
      <c r="M141" s="49"/>
      <c r="N141" s="25">
        <v>1</v>
      </c>
      <c r="O141" s="25">
        <v>1</v>
      </c>
      <c r="P141" s="25"/>
      <c r="Q141" s="36" t="s">
        <v>404</v>
      </c>
      <c r="R141" s="36" t="s">
        <v>81</v>
      </c>
      <c r="S141" s="320" t="s">
        <v>1168</v>
      </c>
      <c r="T141" s="26" t="s">
        <v>152</v>
      </c>
    </row>
    <row r="142" spans="1:20" ht="12.75" customHeight="1">
      <c r="A142" s="24" t="s">
        <v>3</v>
      </c>
      <c r="B142" s="24" t="s">
        <v>19</v>
      </c>
      <c r="C142" s="57"/>
      <c r="D142" s="57"/>
      <c r="E142" s="57"/>
      <c r="F142" s="57"/>
      <c r="G142" s="25">
        <v>5</v>
      </c>
      <c r="H142" s="33">
        <v>1</v>
      </c>
      <c r="I142" s="33"/>
      <c r="J142" s="36" t="s">
        <v>570</v>
      </c>
      <c r="K142" s="24" t="s">
        <v>82</v>
      </c>
      <c r="L142" s="24"/>
      <c r="M142" s="25">
        <v>1</v>
      </c>
      <c r="N142" s="48"/>
      <c r="O142" s="48"/>
      <c r="P142" s="48"/>
      <c r="Q142" s="36" t="s">
        <v>83</v>
      </c>
      <c r="R142" s="36" t="s">
        <v>84</v>
      </c>
      <c r="S142" s="24" t="s">
        <v>85</v>
      </c>
      <c r="T142" s="35" t="s">
        <v>86</v>
      </c>
    </row>
    <row r="143" spans="1:20" ht="12.75" customHeight="1">
      <c r="A143" s="24" t="s">
        <v>3</v>
      </c>
      <c r="B143" s="24" t="s">
        <v>124</v>
      </c>
      <c r="C143" s="57"/>
      <c r="D143" s="57"/>
      <c r="E143" s="57"/>
      <c r="F143" s="57"/>
      <c r="G143" s="25">
        <v>5</v>
      </c>
      <c r="H143" s="33">
        <v>1</v>
      </c>
      <c r="I143" s="33"/>
      <c r="J143" s="36" t="s">
        <v>14</v>
      </c>
      <c r="K143" s="24" t="s">
        <v>890</v>
      </c>
      <c r="L143" s="24"/>
      <c r="M143" s="25">
        <v>1</v>
      </c>
      <c r="N143" s="25"/>
      <c r="O143" s="25"/>
      <c r="P143" s="25"/>
      <c r="Q143" s="36" t="s">
        <v>887</v>
      </c>
      <c r="R143" s="36" t="s">
        <v>84</v>
      </c>
      <c r="S143" s="24" t="s">
        <v>889</v>
      </c>
      <c r="T143" s="274" t="s">
        <v>888</v>
      </c>
    </row>
    <row r="144" spans="1:20" ht="12.75" customHeight="1">
      <c r="A144" s="29" t="s">
        <v>3</v>
      </c>
      <c r="B144" s="24" t="s">
        <v>321</v>
      </c>
      <c r="C144" s="57"/>
      <c r="D144" s="57"/>
      <c r="E144" s="57"/>
      <c r="F144" s="57"/>
      <c r="G144" s="25"/>
      <c r="H144" s="33">
        <v>1</v>
      </c>
      <c r="I144" s="33">
        <v>1</v>
      </c>
      <c r="J144" s="36" t="s">
        <v>14</v>
      </c>
      <c r="K144" s="24" t="s">
        <v>1148</v>
      </c>
      <c r="L144" s="24"/>
      <c r="M144" s="25"/>
      <c r="N144" s="52"/>
      <c r="O144" s="52"/>
      <c r="P144" s="52"/>
      <c r="Q144" s="36" t="s">
        <v>1067</v>
      </c>
      <c r="R144" s="36" t="s">
        <v>1068</v>
      </c>
      <c r="S144" s="24"/>
      <c r="T144" s="198" t="s">
        <v>1066</v>
      </c>
    </row>
    <row r="145" spans="1:20" ht="12.75" customHeight="1">
      <c r="A145" s="24" t="s">
        <v>3</v>
      </c>
      <c r="B145" s="24" t="s">
        <v>160</v>
      </c>
      <c r="C145" s="57"/>
      <c r="D145" s="57">
        <v>1</v>
      </c>
      <c r="E145" s="57"/>
      <c r="F145" s="57">
        <v>1</v>
      </c>
      <c r="G145" s="25">
        <v>1</v>
      </c>
      <c r="H145" s="33">
        <v>1</v>
      </c>
      <c r="I145" s="33"/>
      <c r="J145" s="36" t="s">
        <v>14</v>
      </c>
      <c r="K145" s="58" t="s">
        <v>947</v>
      </c>
      <c r="L145" s="24"/>
      <c r="M145" s="57">
        <v>1</v>
      </c>
      <c r="N145" s="57">
        <v>1</v>
      </c>
      <c r="O145" s="57">
        <v>1</v>
      </c>
      <c r="P145" s="57"/>
      <c r="Q145" s="224" t="s">
        <v>21</v>
      </c>
      <c r="R145" s="224" t="s">
        <v>571</v>
      </c>
      <c r="S145" s="27" t="s">
        <v>593</v>
      </c>
      <c r="T145" s="31" t="s">
        <v>594</v>
      </c>
    </row>
    <row r="146" spans="1:20" ht="12.75" customHeight="1">
      <c r="A146" s="29" t="s">
        <v>3</v>
      </c>
      <c r="B146" s="24" t="s">
        <v>182</v>
      </c>
      <c r="C146" s="57"/>
      <c r="D146" s="57"/>
      <c r="E146" s="57"/>
      <c r="F146" s="57"/>
      <c r="G146" s="25">
        <v>5</v>
      </c>
      <c r="H146" s="25"/>
      <c r="I146" s="25"/>
      <c r="J146" s="24"/>
      <c r="K146" s="24" t="s">
        <v>183</v>
      </c>
      <c r="L146" s="24"/>
      <c r="M146" s="25"/>
      <c r="N146" s="25"/>
      <c r="O146" s="25"/>
      <c r="P146" s="25">
        <v>1</v>
      </c>
      <c r="Q146" s="38" t="s">
        <v>188</v>
      </c>
      <c r="R146" s="38" t="s">
        <v>189</v>
      </c>
      <c r="S146" s="24" t="s">
        <v>190</v>
      </c>
      <c r="T146" s="197" t="s">
        <v>191</v>
      </c>
    </row>
    <row r="147" spans="1:20" ht="12.75" customHeight="1">
      <c r="A147" s="24" t="s">
        <v>3</v>
      </c>
      <c r="B147" s="24"/>
      <c r="C147" s="57"/>
      <c r="D147" s="57"/>
      <c r="E147" s="57"/>
      <c r="F147" s="57"/>
      <c r="G147" s="25"/>
      <c r="H147" s="52"/>
      <c r="I147" s="52"/>
      <c r="J147" s="53"/>
      <c r="K147" s="58"/>
      <c r="L147" s="24"/>
      <c r="M147" s="25"/>
      <c r="N147" s="25"/>
      <c r="O147" s="25"/>
      <c r="P147" s="25"/>
      <c r="Q147" s="53" t="s">
        <v>377</v>
      </c>
      <c r="R147" s="53" t="s">
        <v>337</v>
      </c>
      <c r="S147" s="24" t="s">
        <v>378</v>
      </c>
      <c r="T147" s="35" t="s">
        <v>379</v>
      </c>
    </row>
    <row r="148" spans="1:20" ht="12.75" customHeight="1">
      <c r="A148" s="24" t="s">
        <v>3</v>
      </c>
      <c r="B148" s="24" t="s">
        <v>321</v>
      </c>
      <c r="C148" s="57"/>
      <c r="D148" s="57"/>
      <c r="E148" s="57"/>
      <c r="F148" s="57">
        <v>1</v>
      </c>
      <c r="G148" s="25">
        <v>1</v>
      </c>
      <c r="H148" s="33">
        <v>1</v>
      </c>
      <c r="I148" s="33"/>
      <c r="J148" s="36" t="s">
        <v>14</v>
      </c>
      <c r="K148" s="58" t="s">
        <v>898</v>
      </c>
      <c r="L148" s="24"/>
      <c r="M148" s="25">
        <v>1</v>
      </c>
      <c r="N148" s="54">
        <v>1</v>
      </c>
      <c r="O148" s="54">
        <v>1</v>
      </c>
      <c r="P148" s="25"/>
      <c r="Q148" s="36" t="s">
        <v>66</v>
      </c>
      <c r="R148" s="36" t="s">
        <v>337</v>
      </c>
      <c r="S148" s="24" t="s">
        <v>602</v>
      </c>
      <c r="T148" s="35" t="s">
        <v>541</v>
      </c>
    </row>
    <row r="149" spans="1:20" ht="12.75" customHeight="1">
      <c r="A149" s="24" t="s">
        <v>3</v>
      </c>
      <c r="B149" s="24" t="s">
        <v>321</v>
      </c>
      <c r="C149" s="57"/>
      <c r="D149" s="57"/>
      <c r="E149" s="57"/>
      <c r="F149" s="57">
        <v>1</v>
      </c>
      <c r="G149" s="25">
        <v>1</v>
      </c>
      <c r="H149" s="33">
        <v>1</v>
      </c>
      <c r="I149" s="33"/>
      <c r="J149" s="36" t="s">
        <v>14</v>
      </c>
      <c r="K149" s="24" t="s">
        <v>899</v>
      </c>
      <c r="L149" s="24"/>
      <c r="M149" s="25">
        <v>1</v>
      </c>
      <c r="N149" s="54">
        <v>1</v>
      </c>
      <c r="O149" s="54">
        <v>1</v>
      </c>
      <c r="P149" s="25"/>
      <c r="Q149" s="36" t="s">
        <v>336</v>
      </c>
      <c r="R149" s="36" t="s">
        <v>337</v>
      </c>
      <c r="S149" s="24" t="s">
        <v>338</v>
      </c>
      <c r="T149" s="35" t="s">
        <v>339</v>
      </c>
    </row>
    <row r="150" spans="1:20" ht="12.75" customHeight="1">
      <c r="A150" s="24" t="s">
        <v>3</v>
      </c>
      <c r="B150" s="24" t="s">
        <v>498</v>
      </c>
      <c r="C150" s="57"/>
      <c r="D150" s="57"/>
      <c r="E150" s="57"/>
      <c r="F150" s="57">
        <v>1</v>
      </c>
      <c r="G150" s="25">
        <v>1</v>
      </c>
      <c r="H150" s="33">
        <v>1</v>
      </c>
      <c r="I150" s="33"/>
      <c r="J150" s="36" t="s">
        <v>14</v>
      </c>
      <c r="K150" s="24" t="s">
        <v>499</v>
      </c>
      <c r="L150" s="24"/>
      <c r="M150" s="25">
        <v>1</v>
      </c>
      <c r="N150" s="25">
        <v>1</v>
      </c>
      <c r="O150" s="25">
        <v>1</v>
      </c>
      <c r="P150" s="25"/>
      <c r="Q150" s="36" t="s">
        <v>500</v>
      </c>
      <c r="R150" s="36" t="s">
        <v>501</v>
      </c>
      <c r="S150" s="24" t="s">
        <v>502</v>
      </c>
      <c r="T150" s="35" t="s">
        <v>503</v>
      </c>
    </row>
    <row r="151" spans="1:20" ht="12.75" customHeight="1">
      <c r="A151" s="29" t="s">
        <v>3</v>
      </c>
      <c r="B151" s="24" t="s">
        <v>198</v>
      </c>
      <c r="C151" s="57"/>
      <c r="D151" s="57"/>
      <c r="E151" s="57"/>
      <c r="F151" s="57"/>
      <c r="G151" s="30">
        <v>5</v>
      </c>
      <c r="H151" s="32">
        <v>1</v>
      </c>
      <c r="I151" s="33"/>
      <c r="J151" s="34" t="s">
        <v>14</v>
      </c>
      <c r="K151" s="24" t="s">
        <v>530</v>
      </c>
      <c r="L151" s="58" t="s">
        <v>790</v>
      </c>
      <c r="M151" s="57">
        <v>1</v>
      </c>
      <c r="N151" s="57">
        <v>1</v>
      </c>
      <c r="O151" s="57">
        <v>1</v>
      </c>
      <c r="P151" s="57"/>
      <c r="Q151" s="36" t="s">
        <v>108</v>
      </c>
      <c r="R151" s="36" t="s">
        <v>215</v>
      </c>
      <c r="S151" s="24" t="s">
        <v>216</v>
      </c>
      <c r="T151" s="35" t="s">
        <v>217</v>
      </c>
    </row>
    <row r="152" spans="1:20" ht="12.75" customHeight="1">
      <c r="A152" s="24" t="s">
        <v>3</v>
      </c>
      <c r="B152" s="24" t="s">
        <v>160</v>
      </c>
      <c r="C152" s="57"/>
      <c r="D152" s="57">
        <v>1</v>
      </c>
      <c r="E152" s="57"/>
      <c r="F152" s="57"/>
      <c r="G152" s="30">
        <v>5</v>
      </c>
      <c r="H152" s="32">
        <v>1</v>
      </c>
      <c r="I152" s="33"/>
      <c r="J152" s="36" t="s">
        <v>14</v>
      </c>
      <c r="K152" s="24" t="s">
        <v>1163</v>
      </c>
      <c r="L152" s="24"/>
      <c r="M152" s="84"/>
      <c r="N152" s="25">
        <v>1</v>
      </c>
      <c r="O152" s="25">
        <v>1</v>
      </c>
      <c r="P152" s="25"/>
      <c r="Q152" s="36" t="s">
        <v>50</v>
      </c>
      <c r="R152" s="36" t="s">
        <v>168</v>
      </c>
      <c r="S152" s="24" t="s">
        <v>855</v>
      </c>
      <c r="T152" s="35" t="s">
        <v>266</v>
      </c>
    </row>
    <row r="153" spans="1:20" ht="12.75" customHeight="1">
      <c r="A153" s="29" t="s">
        <v>3</v>
      </c>
      <c r="B153" s="24" t="s">
        <v>321</v>
      </c>
      <c r="C153" s="57"/>
      <c r="D153" s="57"/>
      <c r="E153" s="57"/>
      <c r="F153" s="57"/>
      <c r="G153" s="30">
        <v>5</v>
      </c>
      <c r="H153" s="32">
        <v>1</v>
      </c>
      <c r="I153" s="32">
        <v>1</v>
      </c>
      <c r="J153" s="34" t="s">
        <v>14</v>
      </c>
      <c r="K153" s="24" t="s">
        <v>565</v>
      </c>
      <c r="L153" s="24"/>
      <c r="M153" s="25">
        <v>1</v>
      </c>
      <c r="N153" s="49"/>
      <c r="O153" s="49"/>
      <c r="P153" s="49"/>
      <c r="Q153" s="36" t="s">
        <v>243</v>
      </c>
      <c r="R153" s="36" t="s">
        <v>168</v>
      </c>
      <c r="S153" s="27" t="s">
        <v>260</v>
      </c>
      <c r="T153" s="31" t="s">
        <v>261</v>
      </c>
    </row>
    <row r="154" spans="1:20" ht="12.75" customHeight="1">
      <c r="A154" s="29" t="s">
        <v>3</v>
      </c>
      <c r="B154" s="24" t="s">
        <v>198</v>
      </c>
      <c r="C154" s="57"/>
      <c r="D154" s="57"/>
      <c r="E154" s="57"/>
      <c r="F154" s="57"/>
      <c r="G154" s="30">
        <v>5</v>
      </c>
      <c r="H154" s="32">
        <v>1</v>
      </c>
      <c r="I154" s="33"/>
      <c r="J154" s="34" t="s">
        <v>14</v>
      </c>
      <c r="K154" s="24" t="s">
        <v>1000</v>
      </c>
      <c r="L154" s="58" t="s">
        <v>222</v>
      </c>
      <c r="M154" s="49"/>
      <c r="N154" s="25">
        <v>1</v>
      </c>
      <c r="O154" s="57">
        <v>1</v>
      </c>
      <c r="P154" s="57"/>
      <c r="Q154" s="36" t="s">
        <v>243</v>
      </c>
      <c r="R154" s="36" t="s">
        <v>168</v>
      </c>
      <c r="S154" s="27" t="s">
        <v>260</v>
      </c>
      <c r="T154" s="31" t="s">
        <v>261</v>
      </c>
    </row>
    <row r="155" spans="1:20" ht="12.75" customHeight="1">
      <c r="A155" s="29" t="s">
        <v>3</v>
      </c>
      <c r="B155" s="24" t="s">
        <v>1010</v>
      </c>
      <c r="C155" s="57"/>
      <c r="D155" s="57">
        <v>1</v>
      </c>
      <c r="E155" s="57"/>
      <c r="F155" s="57"/>
      <c r="G155" s="30">
        <v>5</v>
      </c>
      <c r="H155" s="32">
        <v>1</v>
      </c>
      <c r="I155" s="33">
        <v>1</v>
      </c>
      <c r="J155" s="34" t="s">
        <v>14</v>
      </c>
      <c r="K155" s="24" t="s">
        <v>1009</v>
      </c>
      <c r="L155" s="24"/>
      <c r="M155" s="25">
        <v>1</v>
      </c>
      <c r="N155" s="25">
        <v>1</v>
      </c>
      <c r="O155" s="56"/>
      <c r="P155" s="56"/>
      <c r="Q155" s="36" t="s">
        <v>66</v>
      </c>
      <c r="R155" s="36" t="s">
        <v>168</v>
      </c>
      <c r="S155" s="27" t="s">
        <v>262</v>
      </c>
      <c r="T155" s="31" t="s">
        <v>263</v>
      </c>
    </row>
    <row r="156" spans="1:20" ht="12.75" customHeight="1">
      <c r="A156" s="24" t="s">
        <v>596</v>
      </c>
      <c r="B156" s="24" t="s">
        <v>321</v>
      </c>
      <c r="C156" s="57"/>
      <c r="D156" s="57"/>
      <c r="E156" s="57"/>
      <c r="F156" s="57"/>
      <c r="G156" s="25"/>
      <c r="H156" s="33">
        <v>1</v>
      </c>
      <c r="I156" s="33">
        <v>1</v>
      </c>
      <c r="J156" s="36" t="s">
        <v>14</v>
      </c>
      <c r="K156" s="58" t="s">
        <v>1038</v>
      </c>
      <c r="L156" s="24"/>
      <c r="M156" s="25">
        <v>1</v>
      </c>
      <c r="N156" s="25"/>
      <c r="O156" s="25"/>
      <c r="P156" s="25"/>
      <c r="Q156" s="36" t="s">
        <v>89</v>
      </c>
      <c r="R156" s="36" t="s">
        <v>168</v>
      </c>
      <c r="S156" s="24" t="s">
        <v>1039</v>
      </c>
      <c r="T156" s="35"/>
    </row>
    <row r="157" spans="1:20" ht="12.75" customHeight="1">
      <c r="A157" s="24" t="s">
        <v>3</v>
      </c>
      <c r="B157" s="24" t="s">
        <v>198</v>
      </c>
      <c r="C157" s="57"/>
      <c r="D157" s="57"/>
      <c r="E157" s="57"/>
      <c r="F157" s="57"/>
      <c r="G157" s="30">
        <v>5</v>
      </c>
      <c r="H157" s="32">
        <v>1</v>
      </c>
      <c r="I157" s="33"/>
      <c r="J157" s="34" t="s">
        <v>572</v>
      </c>
      <c r="K157" s="24" t="s">
        <v>205</v>
      </c>
      <c r="L157" s="24" t="s">
        <v>222</v>
      </c>
      <c r="M157" s="30">
        <v>1</v>
      </c>
      <c r="N157" s="30">
        <v>1</v>
      </c>
      <c r="O157" s="30">
        <v>1</v>
      </c>
      <c r="P157" s="30"/>
      <c r="Q157" s="36" t="s">
        <v>264</v>
      </c>
      <c r="R157" s="36" t="s">
        <v>168</v>
      </c>
      <c r="S157" s="24" t="s">
        <v>265</v>
      </c>
      <c r="T157" s="35" t="s">
        <v>266</v>
      </c>
    </row>
    <row r="158" spans="1:20" ht="12.75" customHeight="1">
      <c r="A158" s="24" t="s">
        <v>3</v>
      </c>
      <c r="B158" s="24" t="s">
        <v>393</v>
      </c>
      <c r="C158" s="57"/>
      <c r="D158" s="57"/>
      <c r="E158" s="57"/>
      <c r="F158" s="57"/>
      <c r="G158" s="25" t="s">
        <v>394</v>
      </c>
      <c r="H158" s="33">
        <v>1</v>
      </c>
      <c r="I158" s="33"/>
      <c r="J158" s="36" t="s">
        <v>14</v>
      </c>
      <c r="K158" s="24" t="s">
        <v>403</v>
      </c>
      <c r="L158" s="24"/>
      <c r="M158" s="25"/>
      <c r="N158" s="25">
        <v>1</v>
      </c>
      <c r="O158" s="25">
        <v>1</v>
      </c>
      <c r="P158" s="25"/>
      <c r="Q158" s="36" t="s">
        <v>404</v>
      </c>
      <c r="R158" s="36" t="s">
        <v>405</v>
      </c>
      <c r="S158" s="24" t="s">
        <v>406</v>
      </c>
      <c r="T158" s="35" t="s">
        <v>788</v>
      </c>
    </row>
    <row r="159" spans="1:20" ht="12.75" customHeight="1">
      <c r="A159" s="24" t="s">
        <v>3</v>
      </c>
      <c r="B159" s="24" t="s">
        <v>198</v>
      </c>
      <c r="C159" s="57"/>
      <c r="D159" s="57"/>
      <c r="E159" s="57"/>
      <c r="F159" s="57"/>
      <c r="G159" s="25">
        <v>5</v>
      </c>
      <c r="H159" s="33">
        <v>1</v>
      </c>
      <c r="I159" s="33"/>
      <c r="J159" s="36" t="s">
        <v>14</v>
      </c>
      <c r="K159" s="24" t="s">
        <v>673</v>
      </c>
      <c r="L159" s="24" t="s">
        <v>223</v>
      </c>
      <c r="M159" s="25">
        <v>1</v>
      </c>
      <c r="N159" s="25">
        <v>1</v>
      </c>
      <c r="O159" s="25">
        <v>1</v>
      </c>
      <c r="P159" s="25"/>
      <c r="Q159" s="41" t="s">
        <v>477</v>
      </c>
      <c r="R159" s="41" t="s">
        <v>405</v>
      </c>
      <c r="S159" s="27" t="s">
        <v>786</v>
      </c>
      <c r="T159" s="31" t="s">
        <v>787</v>
      </c>
    </row>
    <row r="160" spans="1:20" ht="12.75" customHeight="1">
      <c r="A160" s="24" t="s">
        <v>3</v>
      </c>
      <c r="B160" s="53" t="s">
        <v>182</v>
      </c>
      <c r="C160" s="57"/>
      <c r="D160" s="57"/>
      <c r="E160" s="57"/>
      <c r="F160" s="57"/>
      <c r="G160" s="25">
        <v>5</v>
      </c>
      <c r="H160" s="33">
        <v>1</v>
      </c>
      <c r="I160" s="33"/>
      <c r="J160" s="36" t="s">
        <v>14</v>
      </c>
      <c r="K160" s="191" t="s">
        <v>1001</v>
      </c>
      <c r="L160" s="24"/>
      <c r="M160" s="25">
        <v>1</v>
      </c>
      <c r="N160" s="25">
        <v>1</v>
      </c>
      <c r="O160" s="25">
        <v>1</v>
      </c>
      <c r="P160" s="25"/>
      <c r="Q160" s="36" t="s">
        <v>531</v>
      </c>
      <c r="R160" s="36" t="s">
        <v>405</v>
      </c>
      <c r="S160" s="24" t="s">
        <v>532</v>
      </c>
      <c r="T160" s="35" t="s">
        <v>573</v>
      </c>
    </row>
    <row r="161" spans="1:20" ht="12.75" customHeight="1">
      <c r="A161" s="24" t="s">
        <v>3</v>
      </c>
      <c r="B161" s="24"/>
      <c r="C161" s="57"/>
      <c r="D161" s="57"/>
      <c r="E161" s="57"/>
      <c r="F161" s="57"/>
      <c r="G161" s="25"/>
      <c r="H161" s="25"/>
      <c r="I161" s="25"/>
      <c r="J161" s="24"/>
      <c r="K161" s="58"/>
      <c r="L161" s="24"/>
      <c r="M161" s="25"/>
      <c r="N161" s="25"/>
      <c r="O161" s="25"/>
      <c r="P161" s="57"/>
      <c r="Q161" s="58" t="s">
        <v>41</v>
      </c>
      <c r="R161" s="58" t="s">
        <v>380</v>
      </c>
      <c r="S161" s="24" t="s">
        <v>856</v>
      </c>
      <c r="T161" s="35" t="s">
        <v>381</v>
      </c>
    </row>
    <row r="162" spans="1:20" ht="12.75" customHeight="1">
      <c r="A162" s="29" t="s">
        <v>3</v>
      </c>
      <c r="B162" s="24"/>
      <c r="C162" s="57"/>
      <c r="D162" s="57"/>
      <c r="E162" s="57"/>
      <c r="F162" s="57"/>
      <c r="G162" s="30"/>
      <c r="H162" s="25"/>
      <c r="I162" s="25"/>
      <c r="J162" s="24"/>
      <c r="K162" s="58"/>
      <c r="L162" s="29"/>
      <c r="M162" s="30"/>
      <c r="N162" s="30"/>
      <c r="O162" s="30"/>
      <c r="P162" s="30"/>
      <c r="Q162" s="24" t="s">
        <v>267</v>
      </c>
      <c r="R162" s="24" t="s">
        <v>268</v>
      </c>
      <c r="S162" s="177" t="s">
        <v>269</v>
      </c>
      <c r="T162" s="275" t="s">
        <v>270</v>
      </c>
    </row>
    <row r="163" spans="1:20" ht="12.75" customHeight="1">
      <c r="A163" s="29" t="s">
        <v>3</v>
      </c>
      <c r="B163" s="24" t="s">
        <v>198</v>
      </c>
      <c r="C163" s="57"/>
      <c r="D163" s="57"/>
      <c r="E163" s="57"/>
      <c r="F163" s="57"/>
      <c r="G163" s="30">
        <v>5</v>
      </c>
      <c r="H163" s="33">
        <v>1</v>
      </c>
      <c r="I163" s="33"/>
      <c r="J163" s="36" t="s">
        <v>1098</v>
      </c>
      <c r="K163" s="58" t="s">
        <v>1107</v>
      </c>
      <c r="L163" s="24" t="s">
        <v>222</v>
      </c>
      <c r="M163" s="30">
        <v>1</v>
      </c>
      <c r="N163" s="30"/>
      <c r="O163" s="30"/>
      <c r="P163" s="30"/>
      <c r="Q163" s="36" t="s">
        <v>1095</v>
      </c>
      <c r="R163" s="36" t="s">
        <v>1096</v>
      </c>
      <c r="S163" s="167" t="s">
        <v>1094</v>
      </c>
      <c r="T163" s="168" t="s">
        <v>1093</v>
      </c>
    </row>
    <row r="164" spans="1:20" ht="12.75" customHeight="1">
      <c r="A164" s="29" t="s">
        <v>596</v>
      </c>
      <c r="B164" s="58" t="s">
        <v>882</v>
      </c>
      <c r="C164" s="57">
        <v>1</v>
      </c>
      <c r="D164" s="57">
        <v>1</v>
      </c>
      <c r="E164" s="57">
        <v>1</v>
      </c>
      <c r="F164" s="57"/>
      <c r="G164" s="30">
        <v>5</v>
      </c>
      <c r="H164" s="33">
        <v>1</v>
      </c>
      <c r="I164" s="33"/>
      <c r="J164" s="36" t="s">
        <v>661</v>
      </c>
      <c r="K164" s="191" t="s">
        <v>1128</v>
      </c>
      <c r="L164" s="29"/>
      <c r="M164" s="88"/>
      <c r="N164" s="304">
        <v>1</v>
      </c>
      <c r="O164" s="30">
        <v>1</v>
      </c>
      <c r="P164" s="30"/>
      <c r="Q164" s="36" t="s">
        <v>597</v>
      </c>
      <c r="R164" s="36" t="s">
        <v>677</v>
      </c>
      <c r="S164" s="167" t="s">
        <v>680</v>
      </c>
      <c r="T164" s="35"/>
    </row>
    <row r="165" spans="1:20" ht="12.75" customHeight="1">
      <c r="A165" s="24" t="s">
        <v>3</v>
      </c>
      <c r="B165" s="58" t="s">
        <v>882</v>
      </c>
      <c r="C165" s="57"/>
      <c r="D165" s="57">
        <v>1</v>
      </c>
      <c r="E165" s="57">
        <v>1</v>
      </c>
      <c r="F165" s="57"/>
      <c r="G165" s="25">
        <v>5</v>
      </c>
      <c r="H165" s="33">
        <v>1</v>
      </c>
      <c r="I165" s="33"/>
      <c r="J165" s="36" t="s">
        <v>661</v>
      </c>
      <c r="K165" s="58" t="s">
        <v>935</v>
      </c>
      <c r="L165" s="86" t="s">
        <v>895</v>
      </c>
      <c r="M165" s="84"/>
      <c r="N165" s="57">
        <v>1</v>
      </c>
      <c r="O165" s="57">
        <v>1</v>
      </c>
      <c r="P165" s="57"/>
      <c r="Q165" s="36" t="s">
        <v>662</v>
      </c>
      <c r="R165" s="36" t="s">
        <v>663</v>
      </c>
      <c r="S165" s="24" t="s">
        <v>665</v>
      </c>
      <c r="T165" s="35" t="s">
        <v>666</v>
      </c>
    </row>
    <row r="166" spans="1:20" ht="12.75" customHeight="1">
      <c r="A166" s="24" t="s">
        <v>3</v>
      </c>
      <c r="B166" s="58" t="s">
        <v>882</v>
      </c>
      <c r="C166" s="57"/>
      <c r="D166" s="57">
        <v>1</v>
      </c>
      <c r="E166" s="57">
        <v>1</v>
      </c>
      <c r="F166" s="57"/>
      <c r="G166" s="25">
        <v>5</v>
      </c>
      <c r="H166" s="33">
        <v>1</v>
      </c>
      <c r="I166" s="33"/>
      <c r="J166" s="36" t="s">
        <v>661</v>
      </c>
      <c r="K166" s="58" t="s">
        <v>935</v>
      </c>
      <c r="L166" s="86" t="s">
        <v>895</v>
      </c>
      <c r="M166" s="84"/>
      <c r="N166" s="57">
        <v>1</v>
      </c>
      <c r="O166" s="57">
        <v>1</v>
      </c>
      <c r="P166" s="57"/>
      <c r="Q166" s="36" t="s">
        <v>664</v>
      </c>
      <c r="R166" s="36" t="s">
        <v>663</v>
      </c>
      <c r="S166" s="24"/>
      <c r="T166" s="35"/>
    </row>
    <row r="167" spans="1:20" ht="12.75" customHeight="1">
      <c r="A167" s="29" t="s">
        <v>3</v>
      </c>
      <c r="B167" s="24" t="s">
        <v>124</v>
      </c>
      <c r="C167" s="228"/>
      <c r="D167" s="228"/>
      <c r="E167" s="228"/>
      <c r="F167" s="228"/>
      <c r="G167" s="166">
        <v>5</v>
      </c>
      <c r="H167" s="184">
        <v>1</v>
      </c>
      <c r="I167" s="184">
        <v>1</v>
      </c>
      <c r="J167" s="183" t="s">
        <v>14</v>
      </c>
      <c r="K167" s="58" t="s">
        <v>1008</v>
      </c>
      <c r="L167" s="167"/>
      <c r="M167" s="188">
        <v>1</v>
      </c>
      <c r="N167" s="228"/>
      <c r="O167" s="187">
        <v>1</v>
      </c>
      <c r="P167" s="166"/>
      <c r="Q167" s="183" t="s">
        <v>64</v>
      </c>
      <c r="R167" s="183" t="s">
        <v>810</v>
      </c>
      <c r="S167" s="167" t="s">
        <v>812</v>
      </c>
      <c r="T167" s="168" t="s">
        <v>811</v>
      </c>
    </row>
    <row r="168" spans="1:20" ht="12.75" customHeight="1">
      <c r="A168" s="24" t="s">
        <v>3</v>
      </c>
      <c r="B168" s="24"/>
      <c r="C168" s="57"/>
      <c r="D168" s="57"/>
      <c r="E168" s="57"/>
      <c r="F168" s="57"/>
      <c r="G168" s="25"/>
      <c r="H168" s="25"/>
      <c r="I168" s="25"/>
      <c r="J168" s="24"/>
      <c r="K168" s="58"/>
      <c r="L168" s="24"/>
      <c r="M168" s="25"/>
      <c r="N168" s="25"/>
      <c r="O168" s="25"/>
      <c r="P168" s="25"/>
      <c r="Q168" s="27" t="s">
        <v>478</v>
      </c>
      <c r="R168" s="27" t="s">
        <v>479</v>
      </c>
      <c r="S168" s="27" t="s">
        <v>480</v>
      </c>
      <c r="T168" s="31" t="s">
        <v>481</v>
      </c>
    </row>
    <row r="169" spans="1:20" ht="12.75" customHeight="1">
      <c r="A169" s="29" t="s">
        <v>3</v>
      </c>
      <c r="B169" s="58" t="s">
        <v>321</v>
      </c>
      <c r="C169" s="57"/>
      <c r="D169" s="57"/>
      <c r="E169" s="57"/>
      <c r="F169" s="57"/>
      <c r="G169" s="25">
        <v>3</v>
      </c>
      <c r="H169" s="33">
        <v>1</v>
      </c>
      <c r="I169" s="33">
        <v>1</v>
      </c>
      <c r="J169" s="36" t="s">
        <v>14</v>
      </c>
      <c r="K169" s="58" t="s">
        <v>954</v>
      </c>
      <c r="L169" s="24"/>
      <c r="M169" s="25">
        <v>1</v>
      </c>
      <c r="N169" s="57">
        <v>1</v>
      </c>
      <c r="O169" s="57">
        <v>1</v>
      </c>
      <c r="P169" s="25"/>
      <c r="Q169" s="36" t="s">
        <v>243</v>
      </c>
      <c r="R169" s="36" t="s">
        <v>153</v>
      </c>
      <c r="S169" s="24" t="s">
        <v>829</v>
      </c>
      <c r="T169" s="35" t="s">
        <v>830</v>
      </c>
    </row>
    <row r="170" spans="1:20" ht="12.75" customHeight="1">
      <c r="A170" s="29" t="s">
        <v>3</v>
      </c>
      <c r="B170" s="24" t="s">
        <v>19</v>
      </c>
      <c r="C170" s="57"/>
      <c r="D170" s="57"/>
      <c r="E170" s="57"/>
      <c r="F170" s="57"/>
      <c r="G170" s="25">
        <v>5</v>
      </c>
      <c r="H170" s="33">
        <v>1</v>
      </c>
      <c r="I170" s="33"/>
      <c r="J170" s="36" t="s">
        <v>14</v>
      </c>
      <c r="K170" s="24" t="s">
        <v>688</v>
      </c>
      <c r="L170" s="24"/>
      <c r="M170" s="25">
        <v>1</v>
      </c>
      <c r="N170" s="25">
        <v>1</v>
      </c>
      <c r="O170" s="25">
        <v>1</v>
      </c>
      <c r="P170" s="25"/>
      <c r="Q170" s="36" t="s">
        <v>496</v>
      </c>
      <c r="R170" s="36" t="s">
        <v>153</v>
      </c>
      <c r="S170" s="170" t="s">
        <v>858</v>
      </c>
      <c r="T170" s="168" t="s">
        <v>857</v>
      </c>
    </row>
    <row r="171" spans="1:20" ht="12.75" customHeight="1">
      <c r="A171" s="29" t="s">
        <v>3</v>
      </c>
      <c r="B171" s="24" t="s">
        <v>124</v>
      </c>
      <c r="C171" s="57"/>
      <c r="D171" s="57"/>
      <c r="E171" s="57"/>
      <c r="F171" s="57"/>
      <c r="G171" s="25">
        <v>5</v>
      </c>
      <c r="H171" s="33">
        <v>1</v>
      </c>
      <c r="I171" s="33"/>
      <c r="J171" s="36" t="s">
        <v>14</v>
      </c>
      <c r="K171" s="24" t="s">
        <v>574</v>
      </c>
      <c r="L171" s="24"/>
      <c r="M171" s="25"/>
      <c r="N171" s="25">
        <v>1</v>
      </c>
      <c r="O171" s="25">
        <v>1</v>
      </c>
      <c r="P171" s="25"/>
      <c r="Q171" s="36" t="s">
        <v>112</v>
      </c>
      <c r="R171" s="36" t="s">
        <v>153</v>
      </c>
      <c r="S171" s="24"/>
      <c r="T171" s="26"/>
    </row>
    <row r="172" spans="1:20" ht="12.75" customHeight="1">
      <c r="A172" s="24" t="s">
        <v>3</v>
      </c>
      <c r="B172" s="24" t="s">
        <v>19</v>
      </c>
      <c r="C172" s="57"/>
      <c r="D172" s="57"/>
      <c r="E172" s="57"/>
      <c r="F172" s="57"/>
      <c r="G172" s="25">
        <v>5</v>
      </c>
      <c r="H172" s="33">
        <v>1</v>
      </c>
      <c r="I172" s="33"/>
      <c r="J172" s="36" t="s">
        <v>14</v>
      </c>
      <c r="K172" s="24" t="s">
        <v>74</v>
      </c>
      <c r="L172" s="24"/>
      <c r="M172" s="25">
        <v>1</v>
      </c>
      <c r="N172" s="25">
        <v>1</v>
      </c>
      <c r="O172" s="25">
        <v>1</v>
      </c>
      <c r="P172" s="25"/>
      <c r="Q172" s="36" t="s">
        <v>87</v>
      </c>
      <c r="R172" s="36" t="s">
        <v>88</v>
      </c>
      <c r="S172" s="24"/>
      <c r="T172" s="26"/>
    </row>
    <row r="173" spans="1:20" ht="12.75" customHeight="1">
      <c r="A173" s="24" t="s">
        <v>3</v>
      </c>
      <c r="B173" s="24"/>
      <c r="C173" s="57"/>
      <c r="D173" s="57"/>
      <c r="E173" s="57"/>
      <c r="F173" s="57"/>
      <c r="G173" s="25"/>
      <c r="H173" s="57"/>
      <c r="I173" s="57"/>
      <c r="J173" s="58"/>
      <c r="K173" s="58"/>
      <c r="L173" s="24"/>
      <c r="M173" s="25"/>
      <c r="N173" s="25"/>
      <c r="O173" s="25"/>
      <c r="P173" s="25"/>
      <c r="Q173" s="58" t="s">
        <v>91</v>
      </c>
      <c r="R173" s="58" t="s">
        <v>92</v>
      </c>
      <c r="S173" s="24" t="s">
        <v>93</v>
      </c>
      <c r="T173" s="35" t="s">
        <v>94</v>
      </c>
    </row>
    <row r="174" spans="1:20" ht="12.75" customHeight="1">
      <c r="A174" s="24" t="s">
        <v>3</v>
      </c>
      <c r="B174" s="58" t="s">
        <v>900</v>
      </c>
      <c r="C174" s="57"/>
      <c r="D174" s="57"/>
      <c r="E174" s="57"/>
      <c r="F174" s="57"/>
      <c r="G174" s="25">
        <v>5</v>
      </c>
      <c r="H174" s="33">
        <v>1</v>
      </c>
      <c r="I174" s="33">
        <v>1</v>
      </c>
      <c r="J174" s="36" t="s">
        <v>14</v>
      </c>
      <c r="K174" s="24" t="s">
        <v>996</v>
      </c>
      <c r="L174" s="24"/>
      <c r="M174" s="25">
        <v>1</v>
      </c>
      <c r="N174" s="25">
        <v>1</v>
      </c>
      <c r="O174" s="25">
        <v>1</v>
      </c>
      <c r="P174" s="25"/>
      <c r="Q174" s="36" t="s">
        <v>805</v>
      </c>
      <c r="R174" s="36" t="s">
        <v>92</v>
      </c>
      <c r="S174" s="178" t="s">
        <v>860</v>
      </c>
      <c r="T174" s="35" t="s">
        <v>859</v>
      </c>
    </row>
    <row r="175" spans="1:20" ht="12.75" customHeight="1">
      <c r="A175" s="29" t="s">
        <v>3</v>
      </c>
      <c r="B175" s="24" t="s">
        <v>321</v>
      </c>
      <c r="C175" s="57">
        <v>1</v>
      </c>
      <c r="D175" s="57"/>
      <c r="E175" s="57"/>
      <c r="F175" s="57"/>
      <c r="G175" s="30">
        <v>5</v>
      </c>
      <c r="H175" s="32">
        <v>1</v>
      </c>
      <c r="I175" s="32">
        <v>1</v>
      </c>
      <c r="J175" s="34" t="s">
        <v>14</v>
      </c>
      <c r="K175" s="53" t="s">
        <v>909</v>
      </c>
      <c r="L175" s="24"/>
      <c r="M175" s="25">
        <v>1</v>
      </c>
      <c r="N175" s="48"/>
      <c r="O175" s="25">
        <v>1</v>
      </c>
      <c r="P175" s="25"/>
      <c r="Q175" s="36" t="s">
        <v>87</v>
      </c>
      <c r="R175" s="36" t="s">
        <v>16</v>
      </c>
      <c r="S175" s="27" t="s">
        <v>575</v>
      </c>
      <c r="T175" s="31" t="s">
        <v>872</v>
      </c>
    </row>
    <row r="176" spans="1:20" ht="12.75" customHeight="1">
      <c r="A176" s="24" t="s">
        <v>3</v>
      </c>
      <c r="B176" s="24" t="s">
        <v>146</v>
      </c>
      <c r="C176" s="57"/>
      <c r="D176" s="57"/>
      <c r="E176" s="57"/>
      <c r="F176" s="57"/>
      <c r="G176" s="25">
        <v>5</v>
      </c>
      <c r="H176" s="33">
        <v>1</v>
      </c>
      <c r="I176" s="33"/>
      <c r="J176" s="36" t="s">
        <v>14</v>
      </c>
      <c r="K176" s="24" t="s">
        <v>411</v>
      </c>
      <c r="L176" s="24"/>
      <c r="M176" s="25">
        <v>1</v>
      </c>
      <c r="N176" s="25"/>
      <c r="O176" s="25"/>
      <c r="P176" s="25"/>
      <c r="Q176" s="41" t="s">
        <v>482</v>
      </c>
      <c r="R176" s="41" t="s">
        <v>16</v>
      </c>
      <c r="S176" s="27" t="s">
        <v>483</v>
      </c>
      <c r="T176" s="27" t="s">
        <v>484</v>
      </c>
    </row>
    <row r="177" spans="1:20" ht="12.75" customHeight="1">
      <c r="A177" s="24" t="s">
        <v>3</v>
      </c>
      <c r="B177" s="53" t="s">
        <v>901</v>
      </c>
      <c r="C177" s="57">
        <v>1</v>
      </c>
      <c r="D177" s="57"/>
      <c r="E177" s="57"/>
      <c r="F177" s="57"/>
      <c r="G177" s="25">
        <v>5</v>
      </c>
      <c r="H177" s="33">
        <v>1</v>
      </c>
      <c r="I177" s="33"/>
      <c r="J177" s="36" t="s">
        <v>14</v>
      </c>
      <c r="K177" s="217" t="s">
        <v>974</v>
      </c>
      <c r="L177" s="24"/>
      <c r="M177" s="25">
        <v>1</v>
      </c>
      <c r="N177" s="25">
        <v>1</v>
      </c>
      <c r="O177" s="25">
        <v>1</v>
      </c>
      <c r="P177" s="25"/>
      <c r="Q177" s="41" t="s">
        <v>15</v>
      </c>
      <c r="R177" s="41" t="s">
        <v>16</v>
      </c>
      <c r="S177" s="27" t="s">
        <v>17</v>
      </c>
      <c r="T177" s="31" t="s">
        <v>1036</v>
      </c>
    </row>
    <row r="178" spans="1:20" ht="12.75" customHeight="1">
      <c r="A178" s="24" t="s">
        <v>3</v>
      </c>
      <c r="B178" s="24" t="s">
        <v>1115</v>
      </c>
      <c r="C178" s="57"/>
      <c r="D178" s="57"/>
      <c r="E178" s="57"/>
      <c r="F178" s="57"/>
      <c r="G178" s="25"/>
      <c r="H178" s="33">
        <v>1</v>
      </c>
      <c r="I178" s="33"/>
      <c r="J178" s="36" t="s">
        <v>14</v>
      </c>
      <c r="K178" s="58" t="s">
        <v>1117</v>
      </c>
      <c r="L178" s="24"/>
      <c r="M178" s="25">
        <v>1</v>
      </c>
      <c r="N178" s="25">
        <v>1</v>
      </c>
      <c r="O178" s="25">
        <v>1</v>
      </c>
      <c r="P178" s="25"/>
      <c r="Q178" s="36" t="s">
        <v>420</v>
      </c>
      <c r="R178" s="36" t="s">
        <v>1110</v>
      </c>
      <c r="S178" s="161" t="s">
        <v>1112</v>
      </c>
      <c r="T178" s="35" t="s">
        <v>1113</v>
      </c>
    </row>
    <row r="179" spans="1:20" ht="12.75" customHeight="1">
      <c r="A179" s="24" t="s">
        <v>3</v>
      </c>
      <c r="B179" s="24" t="s">
        <v>1060</v>
      </c>
      <c r="C179" s="57"/>
      <c r="D179" s="57"/>
      <c r="E179" s="57"/>
      <c r="F179" s="57"/>
      <c r="G179" s="25">
        <v>5</v>
      </c>
      <c r="H179" s="33">
        <v>1</v>
      </c>
      <c r="I179" s="33">
        <v>1</v>
      </c>
      <c r="J179" s="36" t="s">
        <v>14</v>
      </c>
      <c r="K179" s="24" t="s">
        <v>1059</v>
      </c>
      <c r="L179" s="24"/>
      <c r="M179" s="25">
        <v>1</v>
      </c>
      <c r="N179" s="25">
        <v>1</v>
      </c>
      <c r="O179" s="25">
        <v>1</v>
      </c>
      <c r="P179" s="25"/>
      <c r="Q179" s="41" t="s">
        <v>310</v>
      </c>
      <c r="R179" s="41" t="s">
        <v>170</v>
      </c>
      <c r="S179" s="272" t="s">
        <v>1057</v>
      </c>
      <c r="T179" s="316" t="s">
        <v>1058</v>
      </c>
    </row>
    <row r="180" spans="1:20" ht="12.75" customHeight="1">
      <c r="A180" s="24" t="s">
        <v>3</v>
      </c>
      <c r="B180" s="58" t="s">
        <v>321</v>
      </c>
      <c r="C180" s="57">
        <v>1</v>
      </c>
      <c r="D180" s="57"/>
      <c r="E180" s="57"/>
      <c r="F180" s="57"/>
      <c r="G180" s="25">
        <v>5</v>
      </c>
      <c r="H180" s="33">
        <v>1</v>
      </c>
      <c r="I180" s="33">
        <v>1</v>
      </c>
      <c r="J180" s="36" t="s">
        <v>14</v>
      </c>
      <c r="K180" s="58" t="s">
        <v>1061</v>
      </c>
      <c r="L180" s="24"/>
      <c r="M180" s="25">
        <v>1</v>
      </c>
      <c r="N180" s="25">
        <v>1</v>
      </c>
      <c r="O180" s="25">
        <v>1</v>
      </c>
      <c r="P180" s="25"/>
      <c r="Q180" s="36" t="s">
        <v>576</v>
      </c>
      <c r="R180" s="36" t="s">
        <v>170</v>
      </c>
      <c r="S180" s="175" t="s">
        <v>832</v>
      </c>
      <c r="T180" s="35" t="s">
        <v>831</v>
      </c>
    </row>
    <row r="181" spans="1:20" ht="12.75" customHeight="1">
      <c r="A181" s="24" t="s">
        <v>3</v>
      </c>
      <c r="B181" s="24" t="s">
        <v>60</v>
      </c>
      <c r="C181" s="57"/>
      <c r="D181" s="57"/>
      <c r="E181" s="57"/>
      <c r="F181" s="57"/>
      <c r="G181" s="25">
        <v>3</v>
      </c>
      <c r="H181" s="33">
        <v>1</v>
      </c>
      <c r="I181" s="33"/>
      <c r="J181" s="36" t="s">
        <v>14</v>
      </c>
      <c r="K181" s="58" t="s">
        <v>218</v>
      </c>
      <c r="L181" s="24" t="s">
        <v>218</v>
      </c>
      <c r="M181" s="25">
        <v>1</v>
      </c>
      <c r="N181" s="25">
        <v>1</v>
      </c>
      <c r="O181" s="25">
        <v>1</v>
      </c>
      <c r="P181" s="25"/>
      <c r="Q181" s="85" t="s">
        <v>219</v>
      </c>
      <c r="R181" s="85" t="s">
        <v>170</v>
      </c>
      <c r="S181" s="24" t="s">
        <v>220</v>
      </c>
      <c r="T181" s="35" t="s">
        <v>221</v>
      </c>
    </row>
    <row r="182" spans="1:20" ht="12.75" customHeight="1">
      <c r="A182" s="24" t="s">
        <v>3</v>
      </c>
      <c r="B182" s="24" t="s">
        <v>60</v>
      </c>
      <c r="C182" s="57"/>
      <c r="D182" s="57"/>
      <c r="E182" s="57"/>
      <c r="F182" s="57"/>
      <c r="G182" s="25">
        <v>5</v>
      </c>
      <c r="H182" s="33">
        <v>1</v>
      </c>
      <c r="I182" s="33"/>
      <c r="J182" s="36" t="s">
        <v>14</v>
      </c>
      <c r="K182" s="53" t="s">
        <v>988</v>
      </c>
      <c r="L182" s="24"/>
      <c r="M182" s="25">
        <v>1</v>
      </c>
      <c r="N182" s="52">
        <v>1</v>
      </c>
      <c r="O182" s="52">
        <v>1</v>
      </c>
      <c r="P182" s="25"/>
      <c r="Q182" s="36" t="s">
        <v>169</v>
      </c>
      <c r="R182" s="36" t="s">
        <v>170</v>
      </c>
      <c r="S182" s="24" t="s">
        <v>171</v>
      </c>
      <c r="T182" s="35" t="s">
        <v>172</v>
      </c>
    </row>
    <row r="183" spans="1:20" ht="12.75" customHeight="1">
      <c r="A183" s="24" t="s">
        <v>3</v>
      </c>
      <c r="B183" s="24"/>
      <c r="C183" s="57"/>
      <c r="D183" s="57"/>
      <c r="E183" s="57"/>
      <c r="F183" s="57"/>
      <c r="G183" s="25"/>
      <c r="H183" s="25"/>
      <c r="I183" s="25"/>
      <c r="J183" s="24"/>
      <c r="K183" s="58"/>
      <c r="L183" s="24"/>
      <c r="M183" s="25"/>
      <c r="N183" s="25"/>
      <c r="O183" s="25"/>
      <c r="P183" s="25"/>
      <c r="Q183" s="145" t="s">
        <v>438</v>
      </c>
      <c r="R183" s="145" t="s">
        <v>485</v>
      </c>
      <c r="S183" s="27" t="s">
        <v>486</v>
      </c>
      <c r="T183" s="31" t="s">
        <v>487</v>
      </c>
    </row>
    <row r="184" spans="1:20" ht="12.75" customHeight="1">
      <c r="A184" s="29" t="s">
        <v>3</v>
      </c>
      <c r="B184" s="24"/>
      <c r="C184" s="57"/>
      <c r="D184" s="57"/>
      <c r="E184" s="57"/>
      <c r="F184" s="57"/>
      <c r="G184" s="30"/>
      <c r="H184" s="25"/>
      <c r="I184" s="25"/>
      <c r="J184" s="24"/>
      <c r="K184" s="58"/>
      <c r="L184" s="29"/>
      <c r="M184" s="30"/>
      <c r="N184" s="30"/>
      <c r="O184" s="30"/>
      <c r="P184" s="30"/>
      <c r="Q184" s="58" t="s">
        <v>271</v>
      </c>
      <c r="R184" s="58" t="s">
        <v>272</v>
      </c>
      <c r="S184" s="27" t="s">
        <v>273</v>
      </c>
      <c r="T184" s="31" t="s">
        <v>274</v>
      </c>
    </row>
    <row r="185" spans="1:20" ht="12.75" customHeight="1">
      <c r="A185" s="24" t="s">
        <v>3</v>
      </c>
      <c r="B185" s="24" t="s">
        <v>146</v>
      </c>
      <c r="C185" s="57"/>
      <c r="D185" s="57"/>
      <c r="E185" s="57"/>
      <c r="F185" s="57"/>
      <c r="G185" s="25">
        <v>5</v>
      </c>
      <c r="H185" s="33">
        <v>1</v>
      </c>
      <c r="I185" s="33"/>
      <c r="J185" s="36" t="s">
        <v>14</v>
      </c>
      <c r="K185" s="24" t="s">
        <v>411</v>
      </c>
      <c r="L185" s="24"/>
      <c r="M185" s="25">
        <v>1</v>
      </c>
      <c r="N185" s="25"/>
      <c r="O185" s="25">
        <v>1</v>
      </c>
      <c r="P185" s="25"/>
      <c r="Q185" s="41" t="s">
        <v>488</v>
      </c>
      <c r="R185" s="41" t="s">
        <v>489</v>
      </c>
      <c r="S185" s="27" t="s">
        <v>490</v>
      </c>
      <c r="T185" s="31" t="s">
        <v>491</v>
      </c>
    </row>
    <row r="186" spans="1:20" ht="12.75" customHeight="1">
      <c r="A186" s="29" t="s">
        <v>3</v>
      </c>
      <c r="B186" s="24" t="s">
        <v>198</v>
      </c>
      <c r="C186" s="57"/>
      <c r="D186" s="57"/>
      <c r="E186" s="57"/>
      <c r="F186" s="57">
        <v>1</v>
      </c>
      <c r="G186" s="30">
        <v>1</v>
      </c>
      <c r="H186" s="32">
        <v>1</v>
      </c>
      <c r="I186" s="33"/>
      <c r="J186" s="34" t="s">
        <v>14</v>
      </c>
      <c r="K186" s="24" t="s">
        <v>577</v>
      </c>
      <c r="L186" s="24" t="s">
        <v>671</v>
      </c>
      <c r="M186" s="30">
        <v>1</v>
      </c>
      <c r="N186" s="30">
        <v>1</v>
      </c>
      <c r="O186" s="30">
        <v>1</v>
      </c>
      <c r="P186" s="30"/>
      <c r="Q186" s="36" t="s">
        <v>188</v>
      </c>
      <c r="R186" s="36" t="s">
        <v>275</v>
      </c>
      <c r="S186" s="24" t="s">
        <v>276</v>
      </c>
      <c r="T186" s="35" t="s">
        <v>277</v>
      </c>
    </row>
    <row r="187" spans="1:20" ht="12.75" customHeight="1">
      <c r="A187" s="29" t="s">
        <v>3</v>
      </c>
      <c r="B187" s="24" t="s">
        <v>198</v>
      </c>
      <c r="C187" s="57"/>
      <c r="D187" s="57"/>
      <c r="E187" s="57"/>
      <c r="F187" s="57"/>
      <c r="G187" s="30">
        <v>5</v>
      </c>
      <c r="H187" s="33">
        <v>1</v>
      </c>
      <c r="I187" s="33"/>
      <c r="J187" s="36" t="s">
        <v>14</v>
      </c>
      <c r="K187" s="24" t="s">
        <v>799</v>
      </c>
      <c r="L187" s="58" t="s">
        <v>223</v>
      </c>
      <c r="M187" s="87">
        <v>1</v>
      </c>
      <c r="N187" s="88"/>
      <c r="O187" s="87">
        <v>1</v>
      </c>
      <c r="P187" s="87"/>
      <c r="Q187" s="36" t="s">
        <v>278</v>
      </c>
      <c r="R187" s="36" t="s">
        <v>279</v>
      </c>
      <c r="S187" s="24" t="s">
        <v>280</v>
      </c>
      <c r="T187" s="35" t="s">
        <v>281</v>
      </c>
    </row>
    <row r="188" spans="1:20" ht="12.75" customHeight="1">
      <c r="A188" s="29" t="s">
        <v>3</v>
      </c>
      <c r="B188" s="24" t="s">
        <v>198</v>
      </c>
      <c r="C188" s="57"/>
      <c r="D188" s="57"/>
      <c r="E188" s="57"/>
      <c r="F188" s="57"/>
      <c r="G188" s="30">
        <v>5</v>
      </c>
      <c r="H188" s="33">
        <v>1</v>
      </c>
      <c r="I188" s="33"/>
      <c r="J188" s="36" t="s">
        <v>14</v>
      </c>
      <c r="K188" s="24" t="s">
        <v>799</v>
      </c>
      <c r="L188" s="58" t="s">
        <v>223</v>
      </c>
      <c r="M188" s="87">
        <v>1</v>
      </c>
      <c r="N188" s="88"/>
      <c r="O188" s="87">
        <v>1</v>
      </c>
      <c r="P188" s="87"/>
      <c r="Q188" s="36" t="s">
        <v>282</v>
      </c>
      <c r="R188" s="36" t="s">
        <v>279</v>
      </c>
      <c r="S188" s="24"/>
      <c r="T188" s="26"/>
    </row>
    <row r="189" spans="1:20" ht="12.75" customHeight="1">
      <c r="A189" s="24" t="s">
        <v>3</v>
      </c>
      <c r="B189" s="24" t="s">
        <v>182</v>
      </c>
      <c r="C189" s="57"/>
      <c r="D189" s="57">
        <v>1</v>
      </c>
      <c r="E189" s="57"/>
      <c r="F189" s="57"/>
      <c r="G189" s="25">
        <v>5</v>
      </c>
      <c r="H189" s="33">
        <v>1</v>
      </c>
      <c r="I189" s="33"/>
      <c r="J189" s="36" t="s">
        <v>14</v>
      </c>
      <c r="K189" s="191" t="s">
        <v>958</v>
      </c>
      <c r="L189" s="24"/>
      <c r="M189" s="25">
        <v>1</v>
      </c>
      <c r="N189" s="25">
        <v>1</v>
      </c>
      <c r="O189" s="54">
        <v>1</v>
      </c>
      <c r="P189" s="25"/>
      <c r="Q189" s="36" t="s">
        <v>89</v>
      </c>
      <c r="R189" s="36" t="s">
        <v>192</v>
      </c>
      <c r="S189" s="24" t="s">
        <v>193</v>
      </c>
      <c r="T189" s="35" t="s">
        <v>194</v>
      </c>
    </row>
    <row r="190" spans="1:20" ht="12.75" customHeight="1">
      <c r="A190" s="24" t="s">
        <v>3</v>
      </c>
      <c r="B190" s="58" t="s">
        <v>321</v>
      </c>
      <c r="C190" s="57"/>
      <c r="D190" s="57"/>
      <c r="E190" s="57"/>
      <c r="F190" s="57"/>
      <c r="G190" s="25">
        <v>5</v>
      </c>
      <c r="H190" s="33">
        <v>1</v>
      </c>
      <c r="I190" s="33">
        <v>1</v>
      </c>
      <c r="J190" s="36" t="s">
        <v>14</v>
      </c>
      <c r="K190" s="58" t="s">
        <v>924</v>
      </c>
      <c r="L190" s="24"/>
      <c r="M190" s="25">
        <v>1</v>
      </c>
      <c r="N190" s="44"/>
      <c r="O190" s="44"/>
      <c r="P190" s="25"/>
      <c r="Q190" s="36" t="s">
        <v>578</v>
      </c>
      <c r="R190" s="36" t="s">
        <v>579</v>
      </c>
      <c r="S190" s="174" t="s">
        <v>834</v>
      </c>
      <c r="T190" s="35" t="s">
        <v>833</v>
      </c>
    </row>
    <row r="191" spans="1:20" ht="12.75" customHeight="1">
      <c r="A191" s="24" t="s">
        <v>596</v>
      </c>
      <c r="B191" s="24" t="s">
        <v>146</v>
      </c>
      <c r="C191" s="57"/>
      <c r="D191" s="57"/>
      <c r="E191" s="57"/>
      <c r="F191" s="57"/>
      <c r="G191" s="25">
        <v>5</v>
      </c>
      <c r="H191" s="33">
        <v>1</v>
      </c>
      <c r="I191" s="33"/>
      <c r="J191" s="36" t="s">
        <v>14</v>
      </c>
      <c r="K191" s="24" t="s">
        <v>146</v>
      </c>
      <c r="L191" s="24"/>
      <c r="M191" s="44"/>
      <c r="N191" s="25">
        <v>1</v>
      </c>
      <c r="O191" s="25">
        <v>1</v>
      </c>
      <c r="P191" s="25"/>
      <c r="Q191" s="41" t="s">
        <v>578</v>
      </c>
      <c r="R191" s="41" t="s">
        <v>579</v>
      </c>
      <c r="S191" s="203" t="s">
        <v>834</v>
      </c>
      <c r="T191" s="31" t="s">
        <v>833</v>
      </c>
    </row>
    <row r="192" spans="1:20" ht="12.75" customHeight="1">
      <c r="A192" s="24" t="s">
        <v>3</v>
      </c>
      <c r="B192" s="24" t="s">
        <v>19</v>
      </c>
      <c r="C192" s="57"/>
      <c r="D192" s="57"/>
      <c r="E192" s="57"/>
      <c r="F192" s="57"/>
      <c r="G192" s="25">
        <v>5</v>
      </c>
      <c r="H192" s="33">
        <v>1</v>
      </c>
      <c r="I192" s="33"/>
      <c r="J192" s="36" t="s">
        <v>14</v>
      </c>
      <c r="K192" s="24" t="s">
        <v>687</v>
      </c>
      <c r="L192" s="24"/>
      <c r="M192" s="25">
        <v>1</v>
      </c>
      <c r="N192" s="25">
        <v>1</v>
      </c>
      <c r="O192" s="25"/>
      <c r="P192" s="25"/>
      <c r="Q192" s="36" t="s">
        <v>95</v>
      </c>
      <c r="R192" s="36" t="s">
        <v>96</v>
      </c>
      <c r="S192" s="272" t="s">
        <v>1056</v>
      </c>
      <c r="T192" s="168" t="s">
        <v>861</v>
      </c>
    </row>
    <row r="193" spans="1:20" ht="12.75" customHeight="1">
      <c r="A193" s="24" t="s">
        <v>3</v>
      </c>
      <c r="B193" s="24" t="s">
        <v>124</v>
      </c>
      <c r="C193" s="57"/>
      <c r="D193" s="57"/>
      <c r="E193" s="57"/>
      <c r="F193" s="57"/>
      <c r="G193" s="25">
        <v>5</v>
      </c>
      <c r="H193" s="33">
        <v>1</v>
      </c>
      <c r="I193" s="33"/>
      <c r="J193" s="36" t="s">
        <v>14</v>
      </c>
      <c r="K193" s="58" t="s">
        <v>131</v>
      </c>
      <c r="L193" s="24"/>
      <c r="M193" s="25">
        <v>1</v>
      </c>
      <c r="N193" s="25">
        <v>1</v>
      </c>
      <c r="O193" s="25">
        <v>1</v>
      </c>
      <c r="P193" s="25"/>
      <c r="Q193" s="85" t="s">
        <v>132</v>
      </c>
      <c r="R193" s="85" t="s">
        <v>96</v>
      </c>
      <c r="S193" s="24" t="s">
        <v>133</v>
      </c>
      <c r="T193" s="35" t="s">
        <v>134</v>
      </c>
    </row>
    <row r="194" spans="1:20" ht="12.75" customHeight="1">
      <c r="A194" s="29" t="s">
        <v>3</v>
      </c>
      <c r="B194" s="24" t="s">
        <v>198</v>
      </c>
      <c r="C194" s="57"/>
      <c r="D194" s="57"/>
      <c r="E194" s="57"/>
      <c r="F194" s="57"/>
      <c r="G194" s="30">
        <v>5</v>
      </c>
      <c r="H194" s="32">
        <v>1</v>
      </c>
      <c r="I194" s="33">
        <v>1</v>
      </c>
      <c r="J194" s="34" t="s">
        <v>14</v>
      </c>
      <c r="K194" s="24" t="s">
        <v>1102</v>
      </c>
      <c r="L194" s="24"/>
      <c r="M194" s="89">
        <v>1</v>
      </c>
      <c r="N194" s="30"/>
      <c r="O194" s="30"/>
      <c r="P194" s="30"/>
      <c r="Q194" s="36" t="s">
        <v>527</v>
      </c>
      <c r="R194" s="36" t="s">
        <v>283</v>
      </c>
      <c r="S194" s="27" t="s">
        <v>1101</v>
      </c>
      <c r="T194" s="314" t="s">
        <v>1100</v>
      </c>
    </row>
    <row r="195" spans="1:20" ht="12.75" customHeight="1">
      <c r="A195" s="29" t="s">
        <v>3</v>
      </c>
      <c r="B195" s="24" t="s">
        <v>198</v>
      </c>
      <c r="C195" s="57"/>
      <c r="D195" s="57"/>
      <c r="E195" s="57"/>
      <c r="F195" s="57"/>
      <c r="G195" s="30">
        <v>5</v>
      </c>
      <c r="H195" s="32">
        <v>1</v>
      </c>
      <c r="I195" s="33">
        <v>1</v>
      </c>
      <c r="J195" s="34" t="s">
        <v>14</v>
      </c>
      <c r="K195" s="24" t="s">
        <v>681</v>
      </c>
      <c r="L195" s="24" t="s">
        <v>224</v>
      </c>
      <c r="M195" s="89">
        <v>1</v>
      </c>
      <c r="N195" s="30">
        <v>1</v>
      </c>
      <c r="O195" s="30">
        <v>1</v>
      </c>
      <c r="P195" s="30"/>
      <c r="Q195" s="36" t="s">
        <v>142</v>
      </c>
      <c r="R195" s="36" t="s">
        <v>283</v>
      </c>
      <c r="S195" s="27" t="s">
        <v>284</v>
      </c>
      <c r="T195" s="51" t="s">
        <v>285</v>
      </c>
    </row>
    <row r="196" spans="1:20" ht="12.75" customHeight="1">
      <c r="A196" s="24" t="s">
        <v>3</v>
      </c>
      <c r="B196" s="53" t="s">
        <v>882</v>
      </c>
      <c r="C196" s="57">
        <v>1</v>
      </c>
      <c r="D196" s="57"/>
      <c r="E196" s="57"/>
      <c r="F196" s="57"/>
      <c r="G196" s="25">
        <v>5</v>
      </c>
      <c r="H196" s="33">
        <v>1</v>
      </c>
      <c r="I196" s="33">
        <v>1</v>
      </c>
      <c r="J196" s="36" t="s">
        <v>14</v>
      </c>
      <c r="K196" s="53" t="s">
        <v>908</v>
      </c>
      <c r="L196" s="24"/>
      <c r="M196" s="25">
        <v>1</v>
      </c>
      <c r="N196" s="25">
        <v>1</v>
      </c>
      <c r="O196" s="25">
        <v>1</v>
      </c>
      <c r="P196" s="25"/>
      <c r="Q196" s="36" t="s">
        <v>803</v>
      </c>
      <c r="R196" s="36" t="s">
        <v>804</v>
      </c>
      <c r="S196" s="161" t="s">
        <v>836</v>
      </c>
      <c r="T196" s="35" t="s">
        <v>835</v>
      </c>
    </row>
    <row r="197" spans="1:20" ht="12.75" customHeight="1">
      <c r="A197" s="24" t="s">
        <v>3</v>
      </c>
      <c r="B197" s="24"/>
      <c r="C197" s="57"/>
      <c r="D197" s="57"/>
      <c r="E197" s="57"/>
      <c r="F197" s="57"/>
      <c r="G197" s="25"/>
      <c r="H197" s="25"/>
      <c r="I197" s="25"/>
      <c r="J197" s="24"/>
      <c r="K197" s="58"/>
      <c r="L197" s="24"/>
      <c r="M197" s="25"/>
      <c r="N197" s="25"/>
      <c r="O197" s="25"/>
      <c r="P197" s="25"/>
      <c r="Q197" s="53" t="s">
        <v>154</v>
      </c>
      <c r="R197" s="53" t="s">
        <v>155</v>
      </c>
      <c r="S197" s="24" t="s">
        <v>875</v>
      </c>
      <c r="T197" s="35" t="s">
        <v>156</v>
      </c>
    </row>
    <row r="198" spans="1:20" ht="12.75" customHeight="1">
      <c r="A198" s="24" t="s">
        <v>3</v>
      </c>
      <c r="B198" s="24" t="s">
        <v>124</v>
      </c>
      <c r="C198" s="57"/>
      <c r="D198" s="57"/>
      <c r="E198" s="57"/>
      <c r="F198" s="57"/>
      <c r="G198" s="25">
        <v>5</v>
      </c>
      <c r="H198" s="33">
        <v>1</v>
      </c>
      <c r="I198" s="33"/>
      <c r="J198" s="36" t="s">
        <v>14</v>
      </c>
      <c r="K198" s="55" t="s">
        <v>1162</v>
      </c>
      <c r="L198" s="24"/>
      <c r="M198" s="25">
        <v>1</v>
      </c>
      <c r="N198" s="25"/>
      <c r="O198" s="25">
        <v>1</v>
      </c>
      <c r="P198" s="25"/>
      <c r="Q198" s="41" t="s">
        <v>97</v>
      </c>
      <c r="R198" s="41" t="s">
        <v>98</v>
      </c>
      <c r="S198" s="216" t="s">
        <v>1160</v>
      </c>
      <c r="T198" s="310" t="s">
        <v>1161</v>
      </c>
    </row>
    <row r="199" spans="1:20" ht="12.75" customHeight="1">
      <c r="A199" s="29" t="s">
        <v>3</v>
      </c>
      <c r="B199" s="24"/>
      <c r="C199" s="57"/>
      <c r="D199" s="57"/>
      <c r="E199" s="57"/>
      <c r="F199" s="57"/>
      <c r="G199" s="25">
        <v>0</v>
      </c>
      <c r="H199" s="25"/>
      <c r="I199" s="25"/>
      <c r="J199" s="24"/>
      <c r="K199" s="24" t="s">
        <v>580</v>
      </c>
      <c r="L199" s="29" t="s">
        <v>424</v>
      </c>
      <c r="M199" s="87"/>
      <c r="N199" s="87"/>
      <c r="O199" s="87"/>
      <c r="P199" s="87"/>
      <c r="Q199" s="24" t="s">
        <v>425</v>
      </c>
      <c r="R199" s="24" t="s">
        <v>426</v>
      </c>
      <c r="S199" s="24" t="s">
        <v>427</v>
      </c>
      <c r="T199" s="35" t="s">
        <v>428</v>
      </c>
    </row>
    <row r="200" spans="1:20" ht="12.75" customHeight="1">
      <c r="A200" s="24" t="s">
        <v>3</v>
      </c>
      <c r="B200" s="24" t="s">
        <v>146</v>
      </c>
      <c r="C200" s="57"/>
      <c r="D200" s="57"/>
      <c r="E200" s="57"/>
      <c r="F200" s="57"/>
      <c r="G200" s="25">
        <v>5</v>
      </c>
      <c r="H200" s="33">
        <v>1</v>
      </c>
      <c r="I200" s="33"/>
      <c r="J200" s="36" t="s">
        <v>14</v>
      </c>
      <c r="K200" s="24" t="s">
        <v>411</v>
      </c>
      <c r="L200" s="24"/>
      <c r="M200" s="25">
        <v>1</v>
      </c>
      <c r="N200" s="25">
        <v>1</v>
      </c>
      <c r="O200" s="25">
        <v>1</v>
      </c>
      <c r="P200" s="25"/>
      <c r="Q200" s="41" t="s">
        <v>492</v>
      </c>
      <c r="R200" s="41" t="s">
        <v>493</v>
      </c>
      <c r="S200" s="174" t="s">
        <v>863</v>
      </c>
      <c r="T200" s="31" t="s">
        <v>862</v>
      </c>
    </row>
    <row r="201" spans="1:20" ht="12.75" customHeight="1">
      <c r="A201" s="24" t="s">
        <v>3</v>
      </c>
      <c r="B201" s="24" t="s">
        <v>198</v>
      </c>
      <c r="C201" s="57">
        <v>1</v>
      </c>
      <c r="D201" s="57"/>
      <c r="E201" s="57"/>
      <c r="F201" s="57"/>
      <c r="G201" s="25">
        <v>5</v>
      </c>
      <c r="H201" s="33">
        <v>1</v>
      </c>
      <c r="I201" s="33">
        <v>1</v>
      </c>
      <c r="J201" s="36" t="s">
        <v>14</v>
      </c>
      <c r="K201" s="191" t="s">
        <v>925</v>
      </c>
      <c r="L201" s="58"/>
      <c r="M201" s="25">
        <v>1</v>
      </c>
      <c r="N201" s="84"/>
      <c r="O201" s="25">
        <v>1</v>
      </c>
      <c r="P201" s="25"/>
      <c r="Q201" s="36" t="s">
        <v>286</v>
      </c>
      <c r="R201" s="36" t="s">
        <v>287</v>
      </c>
      <c r="S201" s="24" t="s">
        <v>288</v>
      </c>
      <c r="T201" s="35" t="s">
        <v>289</v>
      </c>
    </row>
    <row r="202" spans="1:20" ht="12.75" customHeight="1">
      <c r="A202" s="24" t="s">
        <v>3</v>
      </c>
      <c r="B202" s="24" t="s">
        <v>146</v>
      </c>
      <c r="C202" s="57"/>
      <c r="D202" s="57"/>
      <c r="E202" s="57"/>
      <c r="F202" s="57"/>
      <c r="G202" s="25">
        <v>5</v>
      </c>
      <c r="H202" s="33"/>
      <c r="I202" s="33"/>
      <c r="J202" s="36" t="s">
        <v>14</v>
      </c>
      <c r="K202" s="24" t="s">
        <v>926</v>
      </c>
      <c r="L202" s="24"/>
      <c r="M202" s="84"/>
      <c r="N202" s="84"/>
      <c r="O202" s="57">
        <v>1</v>
      </c>
      <c r="P202" s="57"/>
      <c r="Q202" s="36" t="s">
        <v>178</v>
      </c>
      <c r="R202" s="36" t="s">
        <v>287</v>
      </c>
      <c r="S202" s="24" t="s">
        <v>429</v>
      </c>
      <c r="T202" s="35" t="s">
        <v>430</v>
      </c>
    </row>
    <row r="203" spans="1:20" ht="12.75" customHeight="1">
      <c r="A203" s="29" t="s">
        <v>682</v>
      </c>
      <c r="B203" s="24" t="s">
        <v>321</v>
      </c>
      <c r="C203" s="57"/>
      <c r="D203" s="57"/>
      <c r="E203" s="57"/>
      <c r="F203" s="57"/>
      <c r="G203" s="30">
        <v>5</v>
      </c>
      <c r="H203" s="32">
        <v>1</v>
      </c>
      <c r="I203" s="32">
        <v>1</v>
      </c>
      <c r="J203" s="34" t="s">
        <v>14</v>
      </c>
      <c r="K203" s="24" t="s">
        <v>565</v>
      </c>
      <c r="L203" s="24"/>
      <c r="M203" s="25">
        <v>1</v>
      </c>
      <c r="N203" s="84"/>
      <c r="O203" s="84"/>
      <c r="P203" s="25"/>
      <c r="Q203" s="36" t="s">
        <v>83</v>
      </c>
      <c r="R203" s="36" t="s">
        <v>683</v>
      </c>
      <c r="S203" s="24" t="s">
        <v>837</v>
      </c>
      <c r="T203" s="35" t="s">
        <v>838</v>
      </c>
    </row>
    <row r="204" spans="1:20" ht="12.75" customHeight="1">
      <c r="A204" s="24" t="s">
        <v>3</v>
      </c>
      <c r="B204" s="24"/>
      <c r="C204" s="57"/>
      <c r="D204" s="57"/>
      <c r="E204" s="57"/>
      <c r="F204" s="57"/>
      <c r="G204" s="25"/>
      <c r="H204" s="25"/>
      <c r="I204" s="25"/>
      <c r="J204" s="24"/>
      <c r="K204" s="58"/>
      <c r="L204" s="24"/>
      <c r="M204" s="25"/>
      <c r="N204" s="25"/>
      <c r="O204" s="25"/>
      <c r="P204" s="25"/>
      <c r="Q204" s="58" t="s">
        <v>100</v>
      </c>
      <c r="R204" s="58" t="s">
        <v>101</v>
      </c>
      <c r="S204" s="24" t="s">
        <v>102</v>
      </c>
      <c r="T204" s="35" t="s">
        <v>103</v>
      </c>
    </row>
    <row r="205" spans="1:20" ht="12.75" customHeight="1">
      <c r="A205" s="24" t="s">
        <v>3</v>
      </c>
      <c r="B205" s="53" t="s">
        <v>177</v>
      </c>
      <c r="C205" s="57"/>
      <c r="D205" s="57"/>
      <c r="E205" s="57"/>
      <c r="F205" s="57"/>
      <c r="G205" s="25">
        <v>5</v>
      </c>
      <c r="H205" s="33">
        <v>1</v>
      </c>
      <c r="I205" s="33"/>
      <c r="J205" s="36" t="s">
        <v>14</v>
      </c>
      <c r="K205" s="58" t="s">
        <v>957</v>
      </c>
      <c r="L205" s="24"/>
      <c r="M205" s="25">
        <v>1</v>
      </c>
      <c r="N205" s="25"/>
      <c r="O205" s="25"/>
      <c r="P205" s="25"/>
      <c r="Q205" s="41" t="s">
        <v>340</v>
      </c>
      <c r="R205" s="41" t="s">
        <v>341</v>
      </c>
      <c r="S205" s="287" t="s">
        <v>342</v>
      </c>
      <c r="T205" s="31" t="s">
        <v>343</v>
      </c>
    </row>
    <row r="206" spans="1:20" ht="12.75" customHeight="1">
      <c r="A206" s="24" t="s">
        <v>3</v>
      </c>
      <c r="B206" s="24"/>
      <c r="C206" s="57"/>
      <c r="D206" s="57"/>
      <c r="E206" s="57"/>
      <c r="F206" s="57"/>
      <c r="G206" s="25">
        <v>9</v>
      </c>
      <c r="H206" s="25"/>
      <c r="I206" s="25"/>
      <c r="J206" s="24"/>
      <c r="K206" s="24"/>
      <c r="L206" s="24"/>
      <c r="M206" s="25"/>
      <c r="N206" s="25"/>
      <c r="O206" s="25"/>
      <c r="P206" s="25"/>
      <c r="Q206" s="58" t="s">
        <v>104</v>
      </c>
      <c r="R206" s="58" t="s">
        <v>105</v>
      </c>
      <c r="S206" s="161" t="s">
        <v>106</v>
      </c>
      <c r="T206" s="35" t="s">
        <v>107</v>
      </c>
    </row>
    <row r="207" spans="1:20" ht="12.75" customHeight="1">
      <c r="A207" s="29" t="s">
        <v>3</v>
      </c>
      <c r="B207" s="24" t="s">
        <v>321</v>
      </c>
      <c r="C207" s="57"/>
      <c r="D207" s="57"/>
      <c r="E207" s="57"/>
      <c r="F207" s="57"/>
      <c r="G207" s="25"/>
      <c r="H207" s="33">
        <v>1</v>
      </c>
      <c r="I207" s="33">
        <v>1</v>
      </c>
      <c r="J207" s="36" t="s">
        <v>14</v>
      </c>
      <c r="K207" s="24" t="s">
        <v>1148</v>
      </c>
      <c r="L207" s="24"/>
      <c r="M207" s="25"/>
      <c r="N207" s="52"/>
      <c r="O207" s="52"/>
      <c r="P207" s="52"/>
      <c r="Q207" s="36" t="s">
        <v>454</v>
      </c>
      <c r="R207" s="36" t="s">
        <v>1069</v>
      </c>
      <c r="S207" s="24"/>
      <c r="T207" s="168" t="s">
        <v>1120</v>
      </c>
    </row>
    <row r="208" spans="1:20" ht="12.75" customHeight="1">
      <c r="A208" s="24" t="s">
        <v>3</v>
      </c>
      <c r="B208" s="24" t="s">
        <v>321</v>
      </c>
      <c r="C208" s="57"/>
      <c r="D208" s="57"/>
      <c r="E208" s="57"/>
      <c r="F208" s="57"/>
      <c r="G208" s="25"/>
      <c r="H208" s="33">
        <v>1</v>
      </c>
      <c r="I208" s="33"/>
      <c r="J208" s="36" t="s">
        <v>976</v>
      </c>
      <c r="K208" s="24" t="s">
        <v>991</v>
      </c>
      <c r="L208" s="24"/>
      <c r="M208" s="25">
        <v>1</v>
      </c>
      <c r="N208" s="25">
        <v>1</v>
      </c>
      <c r="O208" s="25">
        <v>1</v>
      </c>
      <c r="P208" s="25"/>
      <c r="Q208" s="36" t="s">
        <v>1091</v>
      </c>
      <c r="R208" s="36" t="s">
        <v>975</v>
      </c>
      <c r="S208" s="282" t="s">
        <v>1090</v>
      </c>
      <c r="T208" s="168" t="s">
        <v>1089</v>
      </c>
    </row>
    <row r="209" spans="1:20" ht="12.75" customHeight="1">
      <c r="A209" s="24" t="s">
        <v>3</v>
      </c>
      <c r="B209" s="24" t="s">
        <v>19</v>
      </c>
      <c r="C209" s="57"/>
      <c r="D209" s="57"/>
      <c r="E209" s="57"/>
      <c r="F209" s="57"/>
      <c r="G209" s="25">
        <v>5</v>
      </c>
      <c r="H209" s="33">
        <v>1</v>
      </c>
      <c r="I209" s="33"/>
      <c r="J209" s="36" t="s">
        <v>14</v>
      </c>
      <c r="K209" s="24" t="s">
        <v>927</v>
      </c>
      <c r="L209" s="24"/>
      <c r="M209" s="25">
        <v>1</v>
      </c>
      <c r="N209" s="25">
        <v>1</v>
      </c>
      <c r="O209" s="25">
        <v>1</v>
      </c>
      <c r="P209" s="25"/>
      <c r="Q209" s="36" t="s">
        <v>108</v>
      </c>
      <c r="R209" s="36" t="s">
        <v>109</v>
      </c>
      <c r="S209" s="24" t="s">
        <v>110</v>
      </c>
      <c r="T209" s="35" t="s">
        <v>111</v>
      </c>
    </row>
    <row r="210" spans="1:20" ht="12.75" customHeight="1">
      <c r="A210" s="24" t="s">
        <v>3</v>
      </c>
      <c r="B210" s="24"/>
      <c r="C210" s="57"/>
      <c r="D210" s="57"/>
      <c r="E210" s="57"/>
      <c r="F210" s="57"/>
      <c r="G210" s="25"/>
      <c r="H210" s="25"/>
      <c r="I210" s="25"/>
      <c r="J210" s="24"/>
      <c r="K210" s="58"/>
      <c r="L210" s="24"/>
      <c r="M210" s="25"/>
      <c r="N210" s="25"/>
      <c r="O210" s="25"/>
      <c r="P210" s="25"/>
      <c r="Q210" s="24" t="s">
        <v>516</v>
      </c>
      <c r="R210" s="24" t="s">
        <v>306</v>
      </c>
      <c r="S210" s="167" t="s">
        <v>876</v>
      </c>
      <c r="T210" s="35" t="s">
        <v>517</v>
      </c>
    </row>
    <row r="211" spans="1:20" ht="12.75" customHeight="1">
      <c r="A211" s="24" t="s">
        <v>3</v>
      </c>
      <c r="B211" s="24" t="s">
        <v>60</v>
      </c>
      <c r="C211" s="57"/>
      <c r="D211" s="57"/>
      <c r="E211" s="57"/>
      <c r="F211" s="57"/>
      <c r="G211" s="25">
        <v>5</v>
      </c>
      <c r="H211" s="33">
        <v>1</v>
      </c>
      <c r="I211" s="33"/>
      <c r="J211" s="36" t="s">
        <v>14</v>
      </c>
      <c r="K211" s="24" t="s">
        <v>581</v>
      </c>
      <c r="L211" s="24"/>
      <c r="M211" s="25">
        <v>1</v>
      </c>
      <c r="N211" s="49"/>
      <c r="O211" s="49"/>
      <c r="P211" s="49"/>
      <c r="Q211" s="36" t="s">
        <v>184</v>
      </c>
      <c r="R211" s="36" t="s">
        <v>306</v>
      </c>
      <c r="S211" s="24" t="s">
        <v>307</v>
      </c>
      <c r="T211" s="35" t="s">
        <v>308</v>
      </c>
    </row>
    <row r="212" spans="1:20" ht="12.75" customHeight="1">
      <c r="A212" s="24" t="s">
        <v>3</v>
      </c>
      <c r="B212" s="53" t="s">
        <v>321</v>
      </c>
      <c r="C212" s="57"/>
      <c r="D212" s="57"/>
      <c r="E212" s="57"/>
      <c r="F212" s="57"/>
      <c r="G212" s="25">
        <v>3</v>
      </c>
      <c r="H212" s="33">
        <v>1</v>
      </c>
      <c r="I212" s="33"/>
      <c r="J212" s="36" t="s">
        <v>14</v>
      </c>
      <c r="K212" s="53" t="s">
        <v>794</v>
      </c>
      <c r="L212" s="24"/>
      <c r="M212" s="49"/>
      <c r="N212" s="25">
        <v>1</v>
      </c>
      <c r="O212" s="25">
        <v>1</v>
      </c>
      <c r="P212" s="25"/>
      <c r="Q212" s="36" t="s">
        <v>184</v>
      </c>
      <c r="R212" s="36" t="s">
        <v>306</v>
      </c>
      <c r="S212" s="24" t="s">
        <v>307</v>
      </c>
      <c r="T212" s="35" t="s">
        <v>308</v>
      </c>
    </row>
    <row r="213" spans="1:20" ht="12.75" customHeight="1">
      <c r="A213" s="24" t="s">
        <v>3</v>
      </c>
      <c r="B213" s="24" t="s">
        <v>498</v>
      </c>
      <c r="C213" s="57"/>
      <c r="D213" s="57"/>
      <c r="E213" s="57"/>
      <c r="F213" s="57">
        <v>1</v>
      </c>
      <c r="G213" s="57">
        <v>3</v>
      </c>
      <c r="H213" s="33">
        <v>1</v>
      </c>
      <c r="I213" s="33"/>
      <c r="J213" s="36" t="s">
        <v>14</v>
      </c>
      <c r="K213" s="24" t="s">
        <v>504</v>
      </c>
      <c r="L213" s="24"/>
      <c r="M213" s="25">
        <v>1</v>
      </c>
      <c r="N213" s="25">
        <v>1</v>
      </c>
      <c r="O213" s="25">
        <v>1</v>
      </c>
      <c r="P213" s="25"/>
      <c r="Q213" s="36" t="s">
        <v>505</v>
      </c>
      <c r="R213" s="36" t="s">
        <v>306</v>
      </c>
      <c r="S213" s="24" t="s">
        <v>506</v>
      </c>
      <c r="T213" s="26" t="s">
        <v>507</v>
      </c>
    </row>
    <row r="214" spans="1:20" ht="12.75" customHeight="1">
      <c r="A214" s="24" t="s">
        <v>3</v>
      </c>
      <c r="B214" s="24" t="s">
        <v>498</v>
      </c>
      <c r="C214" s="57"/>
      <c r="D214" s="57"/>
      <c r="E214" s="57"/>
      <c r="F214" s="57"/>
      <c r="G214" s="25">
        <v>3</v>
      </c>
      <c r="H214" s="33">
        <v>1</v>
      </c>
      <c r="I214" s="33"/>
      <c r="J214" s="36" t="s">
        <v>14</v>
      </c>
      <c r="K214" s="58" t="s">
        <v>793</v>
      </c>
      <c r="L214" s="24"/>
      <c r="M214" s="57">
        <v>1</v>
      </c>
      <c r="N214" s="57">
        <v>1</v>
      </c>
      <c r="O214" s="57">
        <v>1</v>
      </c>
      <c r="P214" s="25"/>
      <c r="Q214" s="36" t="s">
        <v>527</v>
      </c>
      <c r="R214" s="36" t="s">
        <v>306</v>
      </c>
      <c r="S214" s="24" t="s">
        <v>528</v>
      </c>
      <c r="T214" s="24" t="s">
        <v>529</v>
      </c>
    </row>
    <row r="215" spans="1:20" ht="12.75" customHeight="1">
      <c r="A215" s="24" t="s">
        <v>3</v>
      </c>
      <c r="B215" s="24" t="s">
        <v>297</v>
      </c>
      <c r="C215" s="57"/>
      <c r="D215" s="57"/>
      <c r="E215" s="57"/>
      <c r="F215" s="57"/>
      <c r="G215" s="25">
        <v>3</v>
      </c>
      <c r="H215" s="33">
        <v>1</v>
      </c>
      <c r="I215" s="33"/>
      <c r="J215" s="36" t="s">
        <v>14</v>
      </c>
      <c r="K215" s="58" t="s">
        <v>933</v>
      </c>
      <c r="L215" s="24"/>
      <c r="M215" s="25">
        <v>1</v>
      </c>
      <c r="N215" s="57">
        <v>1</v>
      </c>
      <c r="O215" s="57">
        <v>1</v>
      </c>
      <c r="P215" s="57"/>
      <c r="Q215" s="36" t="s">
        <v>225</v>
      </c>
      <c r="R215" s="36" t="s">
        <v>306</v>
      </c>
      <c r="S215" s="161" t="s">
        <v>524</v>
      </c>
      <c r="T215" s="189" t="s">
        <v>508</v>
      </c>
    </row>
    <row r="216" spans="1:20" ht="12.75" customHeight="1">
      <c r="A216" s="24" t="s">
        <v>3</v>
      </c>
      <c r="B216" s="24" t="s">
        <v>19</v>
      </c>
      <c r="C216" s="57"/>
      <c r="D216" s="57"/>
      <c r="E216" s="57"/>
      <c r="F216" s="57"/>
      <c r="G216" s="25">
        <v>5</v>
      </c>
      <c r="H216" s="33">
        <v>1</v>
      </c>
      <c r="I216" s="33"/>
      <c r="J216" s="36" t="s">
        <v>14</v>
      </c>
      <c r="K216" s="24" t="s">
        <v>74</v>
      </c>
      <c r="L216" s="24"/>
      <c r="M216" s="25"/>
      <c r="N216" s="25">
        <v>1</v>
      </c>
      <c r="O216" s="25">
        <v>1</v>
      </c>
      <c r="P216" s="25"/>
      <c r="Q216" s="36" t="s">
        <v>89</v>
      </c>
      <c r="R216" s="36" t="s">
        <v>90</v>
      </c>
      <c r="S216" s="24"/>
      <c r="T216" s="26"/>
    </row>
    <row r="217" spans="1:20" ht="12.75" customHeight="1">
      <c r="A217" s="24" t="s">
        <v>3</v>
      </c>
      <c r="B217" s="24" t="s">
        <v>146</v>
      </c>
      <c r="C217" s="57"/>
      <c r="D217" s="57"/>
      <c r="E217" s="57"/>
      <c r="F217" s="57"/>
      <c r="G217" s="25">
        <v>5</v>
      </c>
      <c r="H217" s="33">
        <v>1</v>
      </c>
      <c r="I217" s="33"/>
      <c r="J217" s="36" t="s">
        <v>14</v>
      </c>
      <c r="K217" s="24" t="s">
        <v>146</v>
      </c>
      <c r="L217" s="24"/>
      <c r="M217" s="25"/>
      <c r="N217" s="25">
        <v>1</v>
      </c>
      <c r="O217" s="25">
        <v>1</v>
      </c>
      <c r="P217" s="25"/>
      <c r="Q217" s="36" t="s">
        <v>494</v>
      </c>
      <c r="R217" s="36" t="s">
        <v>495</v>
      </c>
      <c r="S217" s="174" t="s">
        <v>864</v>
      </c>
      <c r="T217" s="168" t="s">
        <v>865</v>
      </c>
    </row>
    <row r="218" spans="1:20" ht="12.75" customHeight="1">
      <c r="A218" s="24" t="s">
        <v>3</v>
      </c>
      <c r="B218" s="24" t="s">
        <v>19</v>
      </c>
      <c r="C218" s="57"/>
      <c r="D218" s="57"/>
      <c r="E218" s="57"/>
      <c r="F218" s="57"/>
      <c r="G218" s="25">
        <v>3</v>
      </c>
      <c r="H218" s="33">
        <v>1</v>
      </c>
      <c r="I218" s="33"/>
      <c r="J218" s="36" t="s">
        <v>14</v>
      </c>
      <c r="K218" s="24" t="s">
        <v>30</v>
      </c>
      <c r="L218" s="24"/>
      <c r="M218" s="25">
        <v>1</v>
      </c>
      <c r="N218" s="25">
        <v>1</v>
      </c>
      <c r="O218" s="25">
        <v>1</v>
      </c>
      <c r="P218" s="25"/>
      <c r="Q218" s="36" t="s">
        <v>31</v>
      </c>
      <c r="R218" s="36" t="s">
        <v>32</v>
      </c>
      <c r="S218" s="24" t="s">
        <v>33</v>
      </c>
      <c r="T218" s="35" t="s">
        <v>34</v>
      </c>
    </row>
    <row r="219" spans="1:20" ht="12.75" customHeight="1">
      <c r="A219" s="24" t="s">
        <v>3</v>
      </c>
      <c r="B219" s="24" t="s">
        <v>393</v>
      </c>
      <c r="C219" s="57"/>
      <c r="D219" s="57"/>
      <c r="E219" s="57"/>
      <c r="F219" s="57"/>
      <c r="G219" s="25" t="s">
        <v>394</v>
      </c>
      <c r="H219" s="33">
        <v>0</v>
      </c>
      <c r="I219" s="33"/>
      <c r="J219" s="36" t="s">
        <v>14</v>
      </c>
      <c r="K219" s="24" t="s">
        <v>407</v>
      </c>
      <c r="L219" s="24"/>
      <c r="M219" s="25"/>
      <c r="N219" s="25"/>
      <c r="O219" s="25"/>
      <c r="P219" s="25"/>
      <c r="Q219" s="36" t="s">
        <v>408</v>
      </c>
      <c r="R219" s="36" t="s">
        <v>409</v>
      </c>
      <c r="S219" s="161" t="s">
        <v>877</v>
      </c>
      <c r="T219" s="274" t="s">
        <v>410</v>
      </c>
    </row>
    <row r="220" spans="1:20" ht="12.75" customHeight="1">
      <c r="A220" s="24" t="s">
        <v>3</v>
      </c>
      <c r="B220" s="24" t="s">
        <v>321</v>
      </c>
      <c r="C220" s="57"/>
      <c r="D220" s="57"/>
      <c r="E220" s="57"/>
      <c r="F220" s="57">
        <v>1</v>
      </c>
      <c r="G220" s="25">
        <v>1</v>
      </c>
      <c r="H220" s="33">
        <v>1</v>
      </c>
      <c r="I220" s="33"/>
      <c r="J220" s="36" t="s">
        <v>14</v>
      </c>
      <c r="K220" s="24" t="s">
        <v>606</v>
      </c>
      <c r="L220" s="24"/>
      <c r="M220" s="25">
        <v>1</v>
      </c>
      <c r="N220" s="25">
        <v>1</v>
      </c>
      <c r="O220" s="25">
        <v>1</v>
      </c>
      <c r="P220" s="25"/>
      <c r="Q220" s="36" t="s">
        <v>329</v>
      </c>
      <c r="R220" s="36" t="s">
        <v>37</v>
      </c>
      <c r="S220" s="24" t="s">
        <v>330</v>
      </c>
      <c r="T220" s="35" t="s">
        <v>331</v>
      </c>
    </row>
    <row r="221" spans="1:20" ht="12.75" customHeight="1">
      <c r="A221" s="24" t="s">
        <v>3</v>
      </c>
      <c r="B221" s="24"/>
      <c r="C221" s="57"/>
      <c r="D221" s="57"/>
      <c r="E221" s="57"/>
      <c r="F221" s="57"/>
      <c r="G221" s="25"/>
      <c r="H221" s="25"/>
      <c r="I221" s="25"/>
      <c r="J221" s="24"/>
      <c r="K221" s="58"/>
      <c r="L221" s="24"/>
      <c r="M221" s="25"/>
      <c r="N221" s="25"/>
      <c r="O221" s="25"/>
      <c r="P221" s="25"/>
      <c r="Q221" s="27" t="s">
        <v>496</v>
      </c>
      <c r="R221" s="27" t="s">
        <v>37</v>
      </c>
      <c r="S221" s="27" t="s">
        <v>878</v>
      </c>
      <c r="T221" s="31" t="s">
        <v>497</v>
      </c>
    </row>
    <row r="222" spans="1:20" s="234" customFormat="1" ht="12.75" customHeight="1">
      <c r="A222" s="24" t="s">
        <v>3</v>
      </c>
      <c r="B222" s="24" t="s">
        <v>19</v>
      </c>
      <c r="C222" s="57"/>
      <c r="D222" s="57"/>
      <c r="E222" s="57"/>
      <c r="F222" s="57">
        <v>1</v>
      </c>
      <c r="G222" s="57">
        <v>1</v>
      </c>
      <c r="H222" s="33">
        <v>1</v>
      </c>
      <c r="I222" s="33"/>
      <c r="J222" s="36" t="s">
        <v>14</v>
      </c>
      <c r="K222" s="24" t="s">
        <v>35</v>
      </c>
      <c r="L222" s="24"/>
      <c r="M222" s="25">
        <v>1</v>
      </c>
      <c r="N222" s="25">
        <v>1</v>
      </c>
      <c r="O222" s="25">
        <v>1</v>
      </c>
      <c r="P222" s="25"/>
      <c r="Q222" s="36" t="s">
        <v>36</v>
      </c>
      <c r="R222" s="36" t="s">
        <v>37</v>
      </c>
      <c r="S222" s="24" t="s">
        <v>38</v>
      </c>
      <c r="T222" s="35" t="s">
        <v>39</v>
      </c>
    </row>
    <row r="223" spans="1:20" ht="12.75" customHeight="1">
      <c r="A223" s="24" t="s">
        <v>3</v>
      </c>
      <c r="B223" s="24" t="s">
        <v>321</v>
      </c>
      <c r="C223" s="57"/>
      <c r="D223" s="57"/>
      <c r="E223" s="57"/>
      <c r="F223" s="57"/>
      <c r="G223" s="25"/>
      <c r="H223" s="33">
        <v>1</v>
      </c>
      <c r="I223" s="33">
        <v>1</v>
      </c>
      <c r="J223" s="36" t="s">
        <v>14</v>
      </c>
      <c r="K223" s="24" t="s">
        <v>994</v>
      </c>
      <c r="L223" s="24"/>
      <c r="M223" s="25">
        <v>1</v>
      </c>
      <c r="N223" s="25"/>
      <c r="O223" s="25"/>
      <c r="P223" s="25"/>
      <c r="Q223" s="223" t="s">
        <v>1045</v>
      </c>
      <c r="R223" s="36" t="s">
        <v>37</v>
      </c>
      <c r="S223" s="167" t="s">
        <v>993</v>
      </c>
      <c r="T223" s="313" t="s">
        <v>1046</v>
      </c>
    </row>
    <row r="224" spans="1:20" ht="12.75" customHeight="1">
      <c r="A224" s="229" t="s">
        <v>3</v>
      </c>
      <c r="B224" s="229"/>
      <c r="C224" s="231"/>
      <c r="D224" s="231"/>
      <c r="E224" s="231"/>
      <c r="F224" s="231"/>
      <c r="G224" s="230"/>
      <c r="H224" s="230"/>
      <c r="I224" s="230"/>
      <c r="J224" s="229"/>
      <c r="K224" s="229" t="s">
        <v>770</v>
      </c>
      <c r="L224" s="229"/>
      <c r="M224" s="230"/>
      <c r="N224" s="230"/>
      <c r="O224" s="230"/>
      <c r="P224" s="230"/>
      <c r="Q224" s="232" t="s">
        <v>383</v>
      </c>
      <c r="R224" s="232" t="s">
        <v>384</v>
      </c>
      <c r="S224" s="229" t="s">
        <v>385</v>
      </c>
      <c r="T224" s="233" t="s">
        <v>386</v>
      </c>
    </row>
    <row r="225" spans="1:20" ht="12.75" customHeight="1">
      <c r="A225" s="24" t="s">
        <v>3</v>
      </c>
      <c r="B225" s="24" t="s">
        <v>19</v>
      </c>
      <c r="C225" s="57"/>
      <c r="D225" s="57"/>
      <c r="E225" s="57"/>
      <c r="F225" s="57">
        <v>1</v>
      </c>
      <c r="G225" s="57">
        <v>1</v>
      </c>
      <c r="H225" s="33">
        <v>1</v>
      </c>
      <c r="I225" s="33"/>
      <c r="J225" s="36" t="s">
        <v>14</v>
      </c>
      <c r="K225" s="24" t="s">
        <v>1005</v>
      </c>
      <c r="L225" s="24"/>
      <c r="M225" s="25">
        <v>1</v>
      </c>
      <c r="N225" s="25">
        <v>1</v>
      </c>
      <c r="O225" s="25">
        <v>1</v>
      </c>
      <c r="P225" s="25"/>
      <c r="Q225" s="36" t="s">
        <v>50</v>
      </c>
      <c r="R225" s="36" t="s">
        <v>51</v>
      </c>
      <c r="S225" s="24" t="s">
        <v>52</v>
      </c>
      <c r="T225" s="35" t="s">
        <v>53</v>
      </c>
    </row>
    <row r="226" spans="1:20" ht="12.75" customHeight="1">
      <c r="A226" s="24" t="s">
        <v>3</v>
      </c>
      <c r="B226" s="24" t="s">
        <v>19</v>
      </c>
      <c r="C226" s="57"/>
      <c r="D226" s="57"/>
      <c r="E226" s="57"/>
      <c r="F226" s="57">
        <v>1</v>
      </c>
      <c r="G226" s="57">
        <v>1</v>
      </c>
      <c r="H226" s="33">
        <v>1</v>
      </c>
      <c r="I226" s="33"/>
      <c r="J226" s="36" t="s">
        <v>14</v>
      </c>
      <c r="K226" s="24" t="s">
        <v>40</v>
      </c>
      <c r="L226" s="24"/>
      <c r="M226" s="25">
        <v>1</v>
      </c>
      <c r="N226" s="25">
        <v>1</v>
      </c>
      <c r="O226" s="25">
        <v>1</v>
      </c>
      <c r="P226" s="25"/>
      <c r="Q226" s="36" t="s">
        <v>41</v>
      </c>
      <c r="R226" s="36" t="s">
        <v>42</v>
      </c>
      <c r="S226" s="24" t="s">
        <v>43</v>
      </c>
      <c r="T226" s="35" t="s">
        <v>44</v>
      </c>
    </row>
    <row r="227" spans="1:20" ht="12.75" customHeight="1">
      <c r="A227" s="24" t="s">
        <v>3</v>
      </c>
      <c r="B227" s="24" t="s">
        <v>19</v>
      </c>
      <c r="C227" s="57"/>
      <c r="D227" s="57"/>
      <c r="E227" s="57"/>
      <c r="F227" s="57"/>
      <c r="G227" s="57">
        <v>5</v>
      </c>
      <c r="H227" s="33">
        <v>1</v>
      </c>
      <c r="I227" s="33"/>
      <c r="J227" s="36" t="s">
        <v>14</v>
      </c>
      <c r="K227" s="24" t="s">
        <v>76</v>
      </c>
      <c r="L227" s="24"/>
      <c r="M227" s="25">
        <v>1</v>
      </c>
      <c r="N227" s="25">
        <v>1</v>
      </c>
      <c r="O227" s="25">
        <v>1</v>
      </c>
      <c r="P227" s="25"/>
      <c r="Q227" s="36" t="s">
        <v>112</v>
      </c>
      <c r="R227" s="36" t="s">
        <v>42</v>
      </c>
      <c r="S227" s="24" t="s">
        <v>113</v>
      </c>
      <c r="T227" s="26"/>
    </row>
    <row r="228" spans="1:20" ht="12.75" customHeight="1">
      <c r="A228" s="24" t="s">
        <v>3</v>
      </c>
      <c r="B228" s="24" t="s">
        <v>321</v>
      </c>
      <c r="C228" s="57"/>
      <c r="D228" s="57"/>
      <c r="E228" s="57"/>
      <c r="F228" s="57"/>
      <c r="G228" s="57">
        <v>5</v>
      </c>
      <c r="H228" s="33">
        <v>1</v>
      </c>
      <c r="I228" s="33">
        <v>1</v>
      </c>
      <c r="J228" s="36" t="s">
        <v>14</v>
      </c>
      <c r="K228" s="24" t="s">
        <v>1064</v>
      </c>
      <c r="L228" s="24"/>
      <c r="M228" s="25">
        <v>1</v>
      </c>
      <c r="N228" s="25"/>
      <c r="O228" s="25"/>
      <c r="P228" s="25"/>
      <c r="Q228" s="36" t="s">
        <v>387</v>
      </c>
      <c r="R228" s="36" t="s">
        <v>388</v>
      </c>
      <c r="S228" s="24" t="s">
        <v>389</v>
      </c>
      <c r="T228" s="35" t="s">
        <v>390</v>
      </c>
    </row>
    <row r="229" spans="1:20" ht="12.75" customHeight="1">
      <c r="A229" s="253" t="s">
        <v>3</v>
      </c>
      <c r="B229" s="91"/>
      <c r="C229" s="247"/>
      <c r="D229" s="247"/>
      <c r="E229" s="247"/>
      <c r="F229" s="247"/>
      <c r="G229" s="254"/>
      <c r="H229" s="90"/>
      <c r="I229" s="90"/>
      <c r="J229" s="91"/>
      <c r="K229" s="164"/>
      <c r="L229" s="253"/>
      <c r="M229" s="254"/>
      <c r="N229" s="254"/>
      <c r="O229" s="254"/>
      <c r="P229" s="254"/>
      <c r="Q229" s="164" t="s">
        <v>290</v>
      </c>
      <c r="R229" s="164" t="s">
        <v>291</v>
      </c>
      <c r="S229" s="24" t="s">
        <v>598</v>
      </c>
      <c r="T229" s="35" t="s">
        <v>866</v>
      </c>
    </row>
    <row r="230" spans="1:20" ht="12.75" customHeight="1">
      <c r="A230" s="24" t="s">
        <v>3</v>
      </c>
      <c r="B230" s="24" t="s">
        <v>124</v>
      </c>
      <c r="C230" s="57"/>
      <c r="D230" s="57"/>
      <c r="E230" s="57"/>
      <c r="F230" s="57"/>
      <c r="G230" s="25">
        <v>5</v>
      </c>
      <c r="H230" s="33">
        <v>1</v>
      </c>
      <c r="I230" s="33"/>
      <c r="J230" s="36" t="s">
        <v>14</v>
      </c>
      <c r="K230" s="24" t="s">
        <v>955</v>
      </c>
      <c r="L230" s="24"/>
      <c r="M230" s="25">
        <v>1</v>
      </c>
      <c r="N230" s="25"/>
      <c r="O230" s="25"/>
      <c r="P230" s="25"/>
      <c r="Q230" s="36" t="s">
        <v>295</v>
      </c>
      <c r="R230" s="36" t="s">
        <v>296</v>
      </c>
      <c r="S230" s="24" t="s">
        <v>599</v>
      </c>
      <c r="T230" s="26" t="s">
        <v>867</v>
      </c>
    </row>
    <row r="231" spans="1:20" ht="12.75" customHeight="1">
      <c r="A231" s="24" t="s">
        <v>3</v>
      </c>
      <c r="B231" s="24" t="s">
        <v>173</v>
      </c>
      <c r="C231" s="57"/>
      <c r="D231" s="57"/>
      <c r="E231" s="57"/>
      <c r="F231" s="57"/>
      <c r="G231" s="25">
        <v>5</v>
      </c>
      <c r="H231" s="47"/>
      <c r="I231" s="47"/>
      <c r="J231" s="42"/>
      <c r="K231" s="42" t="s">
        <v>951</v>
      </c>
      <c r="L231" s="42"/>
      <c r="M231" s="47"/>
      <c r="N231" s="47"/>
      <c r="O231" s="47"/>
      <c r="P231" s="47">
        <v>1</v>
      </c>
      <c r="Q231" s="42" t="s">
        <v>382</v>
      </c>
      <c r="R231" s="42" t="s">
        <v>382</v>
      </c>
      <c r="S231" s="24"/>
      <c r="T231" s="26"/>
    </row>
    <row r="232" spans="1:20" ht="12.75" customHeight="1">
      <c r="A232" s="29" t="s">
        <v>3</v>
      </c>
      <c r="B232" s="167" t="s">
        <v>1115</v>
      </c>
      <c r="C232" s="57"/>
      <c r="D232" s="57"/>
      <c r="E232" s="57"/>
      <c r="F232" s="57"/>
      <c r="G232" s="25"/>
      <c r="H232" s="47">
        <v>1</v>
      </c>
      <c r="I232" s="47"/>
      <c r="J232" s="42" t="s">
        <v>14</v>
      </c>
      <c r="K232" s="202" t="s">
        <v>1118</v>
      </c>
      <c r="L232" s="24"/>
      <c r="M232" s="25">
        <v>1</v>
      </c>
      <c r="N232" s="25">
        <v>1</v>
      </c>
      <c r="O232" s="25">
        <v>1</v>
      </c>
      <c r="P232" s="25"/>
      <c r="Q232" s="42" t="s">
        <v>382</v>
      </c>
      <c r="R232" s="42" t="s">
        <v>382</v>
      </c>
      <c r="S232" s="24"/>
      <c r="T232" s="35"/>
    </row>
    <row r="233" spans="1:20" ht="12.75" customHeight="1">
      <c r="A233" s="24" t="s">
        <v>3</v>
      </c>
      <c r="B233" s="24" t="s">
        <v>124</v>
      </c>
      <c r="C233" s="57"/>
      <c r="D233" s="57"/>
      <c r="E233" s="57"/>
      <c r="F233" s="57"/>
      <c r="G233" s="25"/>
      <c r="H233" s="33">
        <v>1</v>
      </c>
      <c r="I233" s="33"/>
      <c r="J233" s="36" t="s">
        <v>14</v>
      </c>
      <c r="K233" s="58" t="s">
        <v>1022</v>
      </c>
      <c r="L233" s="24"/>
      <c r="M233" s="25">
        <v>1</v>
      </c>
      <c r="N233" s="25"/>
      <c r="O233" s="25"/>
      <c r="P233" s="25"/>
      <c r="Q233" s="36" t="s">
        <v>184</v>
      </c>
      <c r="R233" s="36" t="s">
        <v>157</v>
      </c>
      <c r="S233" s="24" t="s">
        <v>158</v>
      </c>
      <c r="T233" s="35" t="s">
        <v>871</v>
      </c>
    </row>
    <row r="234" spans="1:20" s="10" customFormat="1" ht="12.75" customHeight="1">
      <c r="A234" s="24" t="s">
        <v>3</v>
      </c>
      <c r="B234" s="24" t="s">
        <v>321</v>
      </c>
      <c r="C234" s="57"/>
      <c r="D234" s="57"/>
      <c r="E234" s="57"/>
      <c r="F234" s="57"/>
      <c r="G234" s="25">
        <v>1</v>
      </c>
      <c r="H234" s="33">
        <v>1</v>
      </c>
      <c r="I234" s="33"/>
      <c r="J234" s="36" t="s">
        <v>14</v>
      </c>
      <c r="K234" s="58" t="s">
        <v>1006</v>
      </c>
      <c r="L234" s="24"/>
      <c r="M234" s="25">
        <v>1</v>
      </c>
      <c r="N234" s="25">
        <v>1</v>
      </c>
      <c r="O234" s="25">
        <v>1</v>
      </c>
      <c r="P234" s="25"/>
      <c r="Q234" s="36" t="s">
        <v>10</v>
      </c>
      <c r="R234" s="36" t="s">
        <v>157</v>
      </c>
      <c r="S234" s="24" t="s">
        <v>158</v>
      </c>
      <c r="T234" s="35" t="s">
        <v>871</v>
      </c>
    </row>
    <row r="235" spans="1:20" s="10" customFormat="1" ht="12.75" customHeight="1">
      <c r="A235" s="24" t="s">
        <v>3</v>
      </c>
      <c r="B235" s="24" t="s">
        <v>321</v>
      </c>
      <c r="C235" s="57"/>
      <c r="D235" s="57"/>
      <c r="E235" s="57"/>
      <c r="F235" s="57"/>
      <c r="G235" s="25"/>
      <c r="H235" s="33">
        <v>1</v>
      </c>
      <c r="I235" s="33"/>
      <c r="J235" s="36" t="s">
        <v>14</v>
      </c>
      <c r="K235" s="58" t="s">
        <v>1070</v>
      </c>
      <c r="L235" s="24"/>
      <c r="M235" s="25"/>
      <c r="N235" s="25">
        <v>1</v>
      </c>
      <c r="O235" s="25">
        <v>1</v>
      </c>
      <c r="P235" s="25"/>
      <c r="Q235" s="36" t="s">
        <v>159</v>
      </c>
      <c r="R235" s="36" t="s">
        <v>157</v>
      </c>
      <c r="S235" s="307" t="s">
        <v>879</v>
      </c>
      <c r="T235" s="168" t="s">
        <v>880</v>
      </c>
    </row>
    <row r="236" spans="1:20" s="10" customFormat="1" ht="12.75" customHeight="1">
      <c r="A236" s="162" t="s">
        <v>3</v>
      </c>
      <c r="B236" s="24" t="s">
        <v>19</v>
      </c>
      <c r="C236" s="57"/>
      <c r="D236" s="57"/>
      <c r="E236" s="57"/>
      <c r="F236" s="57"/>
      <c r="G236" s="25">
        <v>5</v>
      </c>
      <c r="H236" s="33">
        <v>1</v>
      </c>
      <c r="I236" s="33"/>
      <c r="J236" s="36" t="s">
        <v>14</v>
      </c>
      <c r="K236" s="24" t="s">
        <v>928</v>
      </c>
      <c r="L236" s="24"/>
      <c r="M236" s="25">
        <v>1</v>
      </c>
      <c r="N236" s="25">
        <v>1</v>
      </c>
      <c r="O236" s="25">
        <v>1</v>
      </c>
      <c r="P236" s="25"/>
      <c r="Q236" s="36" t="s">
        <v>114</v>
      </c>
      <c r="R236" s="36" t="s">
        <v>115</v>
      </c>
      <c r="S236" s="24" t="s">
        <v>116</v>
      </c>
      <c r="T236" s="35" t="s">
        <v>868</v>
      </c>
    </row>
    <row r="237" spans="1:20" s="10" customFormat="1" ht="12.75" customHeight="1">
      <c r="A237" s="162" t="s">
        <v>3</v>
      </c>
      <c r="B237" s="91"/>
      <c r="C237" s="247"/>
      <c r="D237" s="247"/>
      <c r="E237" s="247"/>
      <c r="F237" s="247"/>
      <c r="G237" s="90"/>
      <c r="H237" s="247"/>
      <c r="I237" s="247"/>
      <c r="J237" s="91"/>
      <c r="K237" s="164"/>
      <c r="L237" s="91"/>
      <c r="M237" s="90"/>
      <c r="N237" s="90"/>
      <c r="O237" s="90"/>
      <c r="P237" s="90">
        <v>1</v>
      </c>
      <c r="Q237" s="286" t="s">
        <v>83</v>
      </c>
      <c r="R237" s="286" t="s">
        <v>115</v>
      </c>
      <c r="S237" s="91"/>
      <c r="T237" s="199" t="s">
        <v>881</v>
      </c>
    </row>
    <row r="238" spans="1:20" s="10" customFormat="1" ht="12.75" customHeight="1">
      <c r="A238" s="162" t="s">
        <v>3</v>
      </c>
      <c r="B238" s="91" t="s">
        <v>19</v>
      </c>
      <c r="C238" s="247"/>
      <c r="D238" s="247"/>
      <c r="E238" s="247"/>
      <c r="F238" s="247"/>
      <c r="G238" s="254">
        <v>5</v>
      </c>
      <c r="H238" s="305">
        <v>1</v>
      </c>
      <c r="I238" s="235"/>
      <c r="J238" s="306" t="s">
        <v>14</v>
      </c>
      <c r="K238" s="91" t="s">
        <v>928</v>
      </c>
      <c r="L238" s="253"/>
      <c r="M238" s="254">
        <v>1</v>
      </c>
      <c r="N238" s="254">
        <v>1</v>
      </c>
      <c r="O238" s="254">
        <v>1</v>
      </c>
      <c r="P238" s="254"/>
      <c r="Q238" s="236" t="s">
        <v>117</v>
      </c>
      <c r="R238" s="236" t="s">
        <v>115</v>
      </c>
      <c r="S238" s="161" t="s">
        <v>118</v>
      </c>
      <c r="T238" s="199" t="s">
        <v>119</v>
      </c>
    </row>
    <row r="239" spans="1:20" s="10" customFormat="1" ht="12.75" customHeight="1">
      <c r="A239" s="162" t="s">
        <v>3</v>
      </c>
      <c r="B239" s="24" t="s">
        <v>321</v>
      </c>
      <c r="C239" s="57"/>
      <c r="D239" s="57"/>
      <c r="E239" s="57"/>
      <c r="F239" s="57"/>
      <c r="G239" s="25">
        <v>5</v>
      </c>
      <c r="H239" s="33">
        <v>1</v>
      </c>
      <c r="I239" s="33">
        <v>1</v>
      </c>
      <c r="J239" s="36" t="s">
        <v>14</v>
      </c>
      <c r="K239" s="24" t="s">
        <v>1092</v>
      </c>
      <c r="L239" s="24"/>
      <c r="M239" s="25">
        <v>1</v>
      </c>
      <c r="N239" s="25">
        <v>1</v>
      </c>
      <c r="O239" s="25">
        <v>1</v>
      </c>
      <c r="P239" s="25"/>
      <c r="Q239" s="36" t="s">
        <v>286</v>
      </c>
      <c r="R239" s="36" t="s">
        <v>333</v>
      </c>
      <c r="S239" s="24" t="s">
        <v>334</v>
      </c>
      <c r="T239" s="35" t="s">
        <v>335</v>
      </c>
    </row>
    <row r="240" spans="1:20" ht="12.75" customHeight="1">
      <c r="A240" s="29" t="s">
        <v>3</v>
      </c>
      <c r="B240" s="24" t="s">
        <v>124</v>
      </c>
      <c r="C240" s="57"/>
      <c r="D240" s="57"/>
      <c r="E240" s="57"/>
      <c r="F240" s="57"/>
      <c r="G240" s="30">
        <v>5</v>
      </c>
      <c r="H240" s="33">
        <v>1</v>
      </c>
      <c r="I240" s="33"/>
      <c r="J240" s="36" t="s">
        <v>14</v>
      </c>
      <c r="K240" s="24" t="s">
        <v>1130</v>
      </c>
      <c r="L240" s="58"/>
      <c r="M240" s="87">
        <v>1</v>
      </c>
      <c r="N240" s="88"/>
      <c r="O240" s="87"/>
      <c r="P240" s="87"/>
      <c r="Q240" s="36" t="s">
        <v>322</v>
      </c>
      <c r="R240" s="36" t="s">
        <v>333</v>
      </c>
      <c r="S240" s="308" t="s">
        <v>1131</v>
      </c>
      <c r="T240" s="35" t="s">
        <v>1132</v>
      </c>
    </row>
    <row r="241" spans="1:20" s="10" customFormat="1" ht="12.75" customHeight="1">
      <c r="A241" s="24" t="s">
        <v>3</v>
      </c>
      <c r="B241" s="24" t="s">
        <v>321</v>
      </c>
      <c r="C241" s="57"/>
      <c r="D241" s="57"/>
      <c r="E241" s="57"/>
      <c r="F241" s="57"/>
      <c r="G241" s="25">
        <v>5</v>
      </c>
      <c r="H241" s="33">
        <v>1</v>
      </c>
      <c r="I241" s="33"/>
      <c r="J241" s="36" t="s">
        <v>14</v>
      </c>
      <c r="K241" s="24" t="s">
        <v>332</v>
      </c>
      <c r="L241" s="24"/>
      <c r="M241" s="25"/>
      <c r="N241" s="25"/>
      <c r="O241" s="25"/>
      <c r="P241" s="25"/>
      <c r="Q241" s="36" t="s">
        <v>391</v>
      </c>
      <c r="R241" s="36" t="s">
        <v>392</v>
      </c>
      <c r="S241" s="24" t="s">
        <v>869</v>
      </c>
      <c r="T241" s="35" t="s">
        <v>870</v>
      </c>
    </row>
    <row r="242" spans="1:20" s="10" customFormat="1" ht="12.75" customHeight="1">
      <c r="A242" s="24" t="s">
        <v>3</v>
      </c>
      <c r="B242" s="24" t="s">
        <v>124</v>
      </c>
      <c r="C242" s="57"/>
      <c r="D242" s="57"/>
      <c r="E242" s="57"/>
      <c r="F242" s="57"/>
      <c r="G242" s="25">
        <v>5</v>
      </c>
      <c r="H242" s="47"/>
      <c r="I242" s="47"/>
      <c r="J242" s="42"/>
      <c r="K242" s="42" t="s">
        <v>1007</v>
      </c>
      <c r="L242" s="24"/>
      <c r="M242" s="25"/>
      <c r="N242" s="25"/>
      <c r="O242" s="25"/>
      <c r="P242" s="25"/>
      <c r="Q242" s="146"/>
      <c r="R242" s="146"/>
      <c r="S242" s="24"/>
      <c r="T242" s="35"/>
    </row>
    <row r="243" spans="1:20" s="10" customFormat="1" ht="12.75" customHeight="1" thickBot="1">
      <c r="A243" s="9"/>
      <c r="B243" s="9"/>
      <c r="C243" s="248">
        <f>SUM(C1:C234)</f>
        <v>15.5</v>
      </c>
      <c r="D243" s="248">
        <f>SUM(D1:D234)</f>
        <v>13</v>
      </c>
      <c r="E243" s="248">
        <f>SUM(E1:E234)</f>
        <v>8</v>
      </c>
      <c r="F243" s="248">
        <f>SUM(F1:F234)</f>
        <v>36</v>
      </c>
      <c r="G243" s="182"/>
      <c r="H243" s="237">
        <f>SUM(H1:H242)</f>
        <v>195</v>
      </c>
      <c r="I243" s="237">
        <f>SUM(I1:I242)</f>
        <v>60</v>
      </c>
      <c r="J243" s="238"/>
      <c r="K243" s="239"/>
      <c r="L243" s="239"/>
      <c r="M243" s="285">
        <f>SUM(M1:M242)</f>
        <v>152</v>
      </c>
      <c r="N243" s="285">
        <f t="shared" ref="N243:P243" si="0">SUM(N1:N242)</f>
        <v>121</v>
      </c>
      <c r="O243" s="285">
        <f t="shared" si="0"/>
        <v>129</v>
      </c>
      <c r="P243" s="285">
        <f t="shared" si="0"/>
        <v>8</v>
      </c>
      <c r="Q243" s="9"/>
      <c r="R243" s="9"/>
      <c r="S243" s="9"/>
      <c r="T243" s="11"/>
    </row>
    <row r="244" spans="1:20" ht="12.75" customHeight="1">
      <c r="A244" s="20" t="s">
        <v>311</v>
      </c>
      <c r="B244" s="21" t="s">
        <v>312</v>
      </c>
      <c r="C244" s="246" t="s">
        <v>795</v>
      </c>
      <c r="D244" s="246" t="s">
        <v>798</v>
      </c>
      <c r="E244" s="246" t="s">
        <v>930</v>
      </c>
      <c r="F244" s="246" t="s">
        <v>600</v>
      </c>
      <c r="G244" s="22" t="s">
        <v>313</v>
      </c>
      <c r="H244" s="22" t="s">
        <v>314</v>
      </c>
      <c r="I244" s="22" t="s">
        <v>582</v>
      </c>
      <c r="J244" s="186"/>
      <c r="K244" s="186" t="s">
        <v>315</v>
      </c>
      <c r="L244" s="186" t="s">
        <v>316</v>
      </c>
      <c r="M244" s="22" t="s">
        <v>586</v>
      </c>
      <c r="N244" s="22" t="s">
        <v>587</v>
      </c>
      <c r="O244" s="22" t="s">
        <v>588</v>
      </c>
      <c r="P244" s="83" t="s">
        <v>583</v>
      </c>
      <c r="Q244" s="21" t="s">
        <v>317</v>
      </c>
      <c r="R244" s="21" t="s">
        <v>318</v>
      </c>
      <c r="S244" s="21" t="s">
        <v>685</v>
      </c>
      <c r="T244" s="23" t="s">
        <v>320</v>
      </c>
    </row>
  </sheetData>
  <sortState ref="A6:T239">
    <sortCondition ref="R6:R239"/>
    <sortCondition ref="Q6:Q239"/>
  </sortState>
  <hyperlinks>
    <hyperlink ref="T7" r:id="rId1" display="mailto:tuula.aho@pshp.fi;"/>
    <hyperlink ref="T9" r:id="rId2" display="mailto:petri.m.alatalo@elisanet.fi"/>
    <hyperlink ref="T12" r:id="rId3" display="mailto:kaj.andresen@elisanet.fi"/>
    <hyperlink ref="T13" r:id="rId4" display="mailto:maija.andresen@elisanet.fi"/>
    <hyperlink ref="T14" r:id="rId5" display="mailto:ari.anjala@nls.fi"/>
    <hyperlink ref="T15" r:id="rId6" display="mailto:paivi.annila@uta.fi"/>
    <hyperlink ref="T17" r:id="rId7" display="mailto:asbrax@elisanet.fi"/>
    <hyperlink ref="T19" r:id="rId8" display="mailto:Riikka.Eerola@saarioinen.fi"/>
    <hyperlink ref="T20" r:id="rId9" display="mailto:severi.eerola@kolumbus.fi"/>
    <hyperlink ref="T21" r:id="rId10" display="mailto:mikkoeskola@kolumbus.fi"/>
    <hyperlink ref="T23" r:id="rId11" display="mailto:kati.haanpaa@koulut.tampere.fi"/>
    <hyperlink ref="T24" r:id="rId12" display="mailto:tuomo.haanpaa@elisanet.fi"/>
    <hyperlink ref="T26" r:id="rId13" display="mailto:heidi.haapasalo@fimnet.fi"/>
    <hyperlink ref="T27" r:id="rId14"/>
    <hyperlink ref="T30" r:id="rId15" display="mailto:jukka.halme@pilkington.fi"/>
    <hyperlink ref="T31" r:id="rId16" display="mailto:jussi.halme@dnainternet.net"/>
    <hyperlink ref="T35" r:id="rId17" display="mailto:anneli.hautaniemi@saarioinen.fi"/>
    <hyperlink ref="T36" r:id="rId18" display="mailto:pasi.heino@nsn.com"/>
    <hyperlink ref="T38" r:id="rId19" display="mailto:Jari.Heiskanen@fcg.fi"/>
    <hyperlink ref="T39" r:id="rId20" display="mailto:Marita.Hietikko@vtt.fi"/>
    <hyperlink ref="T41" r:id="rId21" display="mailto:ossi.huhtanen@kolster.fi"/>
    <hyperlink ref="T45" r:id="rId22" display="mailto:marja.joutsen@elisanet.fi"/>
    <hyperlink ref="T48" r:id="rId23" display="mailto:jaana.k.juntunen@finnbest.com;"/>
    <hyperlink ref="T51" r:id="rId24" display="mailto:Tiina.JUSSILA@gapac.com"/>
    <hyperlink ref="T53" r:id="rId25" display="mailto:ari.jarvinen@uta.fi"/>
    <hyperlink ref="T56" r:id="rId26" display="mailto:arto.kahila@sci.fi"/>
    <hyperlink ref="T57" r:id="rId27" display="mailto:eero.kahila@netti.fi"/>
    <hyperlink ref="T58" r:id="rId28" display="mailto:lauri.kahila@sci.fi"/>
    <hyperlink ref="T59" r:id="rId29" display="mailto:sari.kahila@sci.fi"/>
    <hyperlink ref="T69" r:id="rId30" display="mailto:anne.karhola@sci.fi"/>
    <hyperlink ref="T71" r:id="rId31" display="mailto:lotta.karhola@sci.fi"/>
    <hyperlink ref="T74" r:id="rId32" display="mailto:sanna-maija.kela@kvps.fi"/>
    <hyperlink ref="T82" r:id="rId33" display="mailto:gunnevi.kiiskinen@koulut.tampere.fi"/>
    <hyperlink ref="T84" r:id="rId34" display="mailto:jouni.kinni@metso.com"/>
    <hyperlink ref="T85" r:id="rId35" display="mailto:jouni.kinni@metso.com"/>
    <hyperlink ref="T88" r:id="rId36" display="mailto:Sirpa.Kinni@terveystalo.com"/>
    <hyperlink ref="T89" r:id="rId37" display="mailto:taina.koivisto@tampere.fi"/>
    <hyperlink ref="T90" r:id="rId38" display="mailto:kaarlo.koivisto@tamk.fi"/>
    <hyperlink ref="T93" r:id="rId39" display="mailto:taina.koivisto@tampere.fi"/>
    <hyperlink ref="T94" r:id="rId40" display="mailto:timo.kokko@kokkens.fi"/>
    <hyperlink ref="T95" r:id="rId41" display="mailto:henri.kontoniemi@elisanet.fi"/>
    <hyperlink ref="T96" r:id="rId42" display="mailto:maria.kontoniemi@elisanet.fi"/>
    <hyperlink ref="T101" r:id="rId43" display="mailto:esa.kuukka@kolumbus.fi"/>
    <hyperlink ref="T102" r:id="rId44" display="mailto:esa.kuukka@kolumbus.fi"/>
    <hyperlink ref="T105" r:id="rId45" display="mailto:esa.kuukka@kolumbus.fi"/>
    <hyperlink ref="T104" r:id="rId46" display="mailto:esa.kuukka@kolumbus.fi"/>
    <hyperlink ref="T107" r:id="rId47" display="mailto:marja.kuuteri-kallio@martat.fi"/>
    <hyperlink ref="T109" r:id="rId48" display="mailto:maritta.kymalainen@hamk.fi"/>
    <hyperlink ref="T114" r:id="rId49" display="mailto:juha.laakkonen@spectra.fi"/>
    <hyperlink ref="T115" r:id="rId50" display="mailto:lurkki94@gmail.com"/>
    <hyperlink ref="T120" r:id="rId51" display="mailto:tuija.laineitavuo@gmail.com"/>
    <hyperlink ref="T121" r:id="rId52" display="mailto:markku.laitila@kolumbus.fi"/>
    <hyperlink ref="T122" r:id="rId53" display="mailto:tiina.lammassaari@uta.fi"/>
    <hyperlink ref="T123" r:id="rId54" display="https://webmail.kolumbus.fi/ewm/ca?clear=true&amp;to=hilkka.lankia@pp.inet.fi"/>
    <hyperlink ref="T124" r:id="rId55" display="https://webmail.kolumbus.fi/ewm/ca?clear=true&amp;to=hilkka.lankia@pp.inet.fi"/>
    <hyperlink ref="T129" r:id="rId56" display="mailto:sirpa.lusa@ttl.fi"/>
    <hyperlink ref="T134" r:id="rId57" display="mailto:esa.martti@elisanet.fi"/>
    <hyperlink ref="T137" r:id="rId58" display="mailto:tanjj.moser@gmail.com"/>
    <hyperlink ref="T139" r:id="rId59" display="mailto:timo.munukka@gmail.com"/>
    <hyperlink ref="T142" r:id="rId60" display="mailto:jyri.mustajoki@hut.fi"/>
    <hyperlink ref="T146" r:id="rId61" display="mailto:pasi.maenpaa@gmail.com"/>
    <hyperlink ref="T147" r:id="rId62" display="mailto:emmi.mahonen@kotiposti.net"/>
    <hyperlink ref="T149" r:id="rId63" display="mailto:riitta.mahonen@kotiposti.net"/>
    <hyperlink ref="T150" r:id="rId64" display="mailto:olavi.maki@olliholli.inet.fi"/>
    <hyperlink ref="T151" r:id="rId65" display="mailto:MarkalaJanne@johndeere.com"/>
    <hyperlink ref="T154" r:id="rId66" display="mailto:jaakkoniemi@kolumbus.fi"/>
    <hyperlink ref="T153" r:id="rId67" display="mailto:jaakkoniemi@kolumbus.fi"/>
    <hyperlink ref="T155" r:id="rId68" display="mailto:jouni.niemi@suomi24.fi"/>
    <hyperlink ref="T157" r:id="rId69" display="mailto:tuireniemi@windowslive.com"/>
    <hyperlink ref="T158" r:id="rId70"/>
    <hyperlink ref="T160" r:id="rId71" display="mailto:simonrasti@elisanet.fi"/>
    <hyperlink ref="T161" r:id="rId72" display="mailto:ari.niittylahti@tampereenpyrinto.fi"/>
    <hyperlink ref="T162" r:id="rId73" display="mailto:joni.niskanen@pshp.fi"/>
    <hyperlink ref="T168" r:id="rId74" display="mailto:terttu.ojanen@puukeskus.fi;"/>
    <hyperlink ref="T173" r:id="rId75" display="mailto:mikko.paunu@hotmail.com"/>
    <hyperlink ref="T177" r:id="rId76"/>
    <hyperlink ref="T182" r:id="rId77" display="mailto:juhani.pitkanen@jippii.fi"/>
    <hyperlink ref="T183" r:id="rId78" display="mailto:marita.polvi-lohikoski@luukku.com;"/>
    <hyperlink ref="T184" r:id="rId79" display="mailto:punkka@iki.fi"/>
    <hyperlink ref="T185" r:id="rId80" display="mailto:erika.palviranta@gmail.com"/>
    <hyperlink ref="T186" r:id="rId81" display="mailto:pasi.reunanen@kotikone.fi"/>
    <hyperlink ref="T187" r:id="rId82" display="mailto:ami.rintajouppi@gmail.com"/>
    <hyperlink ref="T189" r:id="rId83" display="mailto:markku.rissanen@tampere.fi"/>
    <hyperlink ref="T193" r:id="rId84" display="mailto:kristiina.ruusiala@luukku.com"/>
    <hyperlink ref="T197" r:id="rId85" display="mailto:salla.salomaa@luukku.com"/>
    <hyperlink ref="T199" r:id="rId86" display="mailto:raija.k.savolainen@luukku.com"/>
    <hyperlink ref="T201" r:id="rId87" display="mailto:anttissiren@gmail.com"/>
    <hyperlink ref="T202" r:id="rId88" display="mailto:tiinamsiren@gmail.com"/>
    <hyperlink ref="T204" r:id="rId89" display="mailto:markus.stolze@luukku.com"/>
    <hyperlink ref="T206" r:id="rId90" display="mailto:iiro.sundvall@mbnet.fi"/>
    <hyperlink ref="T209" r:id="rId91" display="mailto:janne.tani@pp.inet.fi"/>
    <hyperlink ref="T210" r:id="rId92" display="mailto:hilla.vahvelainen@pp.inet.fi"/>
    <hyperlink ref="T212" r:id="rId93" display="mailto:jari.vahvelainen@pp.inet.fi"/>
    <hyperlink ref="T218" r:id="rId94" display="mailto:jukka.westerlund@westervesa.fi"/>
    <hyperlink ref="T219" r:id="rId95" display="mailto:kimmo.viertola@koopiste.com"/>
    <hyperlink ref="T220" r:id="rId96" display="mailto:annika.viilo@kolumbus.fi"/>
    <hyperlink ref="T222" r:id="rId97" display="mailto:keijo.viilo@kolumbus.fi"/>
    <hyperlink ref="T224" r:id="rId98" display="mailto:repa.viitanen@elisanet.fi"/>
    <hyperlink ref="T225" r:id="rId99" display="mailto:heikki.virekunnas@hotmail.com"/>
    <hyperlink ref="T226" r:id="rId100" display="mailto:ari.virekunnas@kolumbus.fi"/>
    <hyperlink ref="T228" r:id="rId101" display="mailto:mika.vuorela@fortekivitalot.fi"/>
    <hyperlink ref="T238" r:id="rId102" display="mailto:Kari.Ylikoski@elisanet.f"/>
    <hyperlink ref="T239" r:id="rId103" display="mailto:antti.ylitalo@elisanet.fi"/>
    <hyperlink ref="T145" r:id="rId104"/>
    <hyperlink ref="T148" r:id="rId105"/>
    <hyperlink ref="T86" r:id="rId106"/>
    <hyperlink ref="T47" r:id="rId107" display="mailto:pasi.julkunen@sandvik.com"/>
    <hyperlink ref="T46" r:id="rId108" display="mailto:joonas.julkunen@pp.inet.fi"/>
    <hyperlink ref="T112" r:id="rId109"/>
    <hyperlink ref="T159" r:id="rId110"/>
    <hyperlink ref="T68" r:id="rId111"/>
    <hyperlink ref="T80" r:id="rId112" display="mailto:tommi.keronen@gmail.com"/>
    <hyperlink ref="T110" r:id="rId113"/>
    <hyperlink ref="T211" r:id="rId114" display="mailto:jari.vahvelainen@pp.inet.fi"/>
    <hyperlink ref="T103" r:id="rId115"/>
    <hyperlink ref="T167" r:id="rId116"/>
    <hyperlink ref="T37" r:id="rId117"/>
    <hyperlink ref="T55" r:id="rId118"/>
    <hyperlink ref="T67" r:id="rId119"/>
    <hyperlink ref="T73" r:id="rId120"/>
    <hyperlink ref="T72" r:id="rId121"/>
    <hyperlink ref="T78" r:id="rId122"/>
    <hyperlink ref="T98" r:id="rId123"/>
    <hyperlink ref="T138" r:id="rId124"/>
    <hyperlink ref="T169" r:id="rId125"/>
    <hyperlink ref="T180" r:id="rId126"/>
    <hyperlink ref="T190" r:id="rId127"/>
    <hyperlink ref="T196" r:id="rId128"/>
    <hyperlink ref="T203" r:id="rId129"/>
    <hyperlink ref="T28" r:id="rId130"/>
    <hyperlink ref="T29" r:id="rId131"/>
    <hyperlink ref="T50" r:id="rId132"/>
    <hyperlink ref="T63" r:id="rId133"/>
    <hyperlink ref="T91" r:id="rId134"/>
    <hyperlink ref="T92" r:id="rId135"/>
    <hyperlink ref="T97" r:id="rId136"/>
    <hyperlink ref="T113" r:id="rId137"/>
    <hyperlink ref="T152" r:id="rId138"/>
    <hyperlink ref="T170" r:id="rId139"/>
    <hyperlink ref="T191" r:id="rId140"/>
    <hyperlink ref="T192" r:id="rId141" display="mailto:arttu.ruusiala@hotmail.com"/>
    <hyperlink ref="T200" r:id="rId142"/>
    <hyperlink ref="T217" r:id="rId143"/>
    <hyperlink ref="T229" r:id="rId144"/>
    <hyperlink ref="T236" r:id="rId145"/>
    <hyperlink ref="T241" r:id="rId146"/>
    <hyperlink ref="T175" r:id="rId147"/>
    <hyperlink ref="T99" r:id="rId148"/>
    <hyperlink ref="T235" r:id="rId149"/>
    <hyperlink ref="T181" r:id="rId150" display="mailto:juha.pitkanen@insta.fi"/>
    <hyperlink ref="T66" r:id="rId151"/>
    <hyperlink ref="T165" r:id="rId152"/>
    <hyperlink ref="T143" r:id="rId153"/>
    <hyperlink ref="T237" r:id="rId154"/>
    <hyperlink ref="T234" r:id="rId155"/>
    <hyperlink ref="T174" r:id="rId156"/>
    <hyperlink ref="T81" r:id="rId157" display="mailto:arto.kiiskinen@suominen.fi"/>
    <hyperlink ref="T43" r:id="rId158" display="mailto:erkki.v.jaatinen@metso.com"/>
    <hyperlink ref="T54" r:id="rId159" display="mailto:masse@jarviset.com"/>
    <hyperlink ref="T205" r:id="rId160" display="mailto:es.si.aurora@hotmail.com"/>
    <hyperlink ref="T6" r:id="rId161"/>
    <hyperlink ref="T8" r:id="rId162"/>
    <hyperlink ref="T221" r:id="rId163" display="mailto:keijo.viilo@kolumbus.fi"/>
    <hyperlink ref="T233" r:id="rId164"/>
    <hyperlink ref="T116" r:id="rId165"/>
    <hyperlink ref="T10" r:id="rId166"/>
    <hyperlink ref="T117" r:id="rId167"/>
    <hyperlink ref="T223" r:id="rId168"/>
    <hyperlink ref="T125" r:id="rId169"/>
    <hyperlink ref="T179" r:id="rId170"/>
    <hyperlink ref="T144" r:id="rId171"/>
    <hyperlink ref="T18" r:id="rId172" display="mailto:Riikka.Eerola@saarioinen.fi"/>
    <hyperlink ref="T76" r:id="rId173"/>
    <hyperlink ref="T75" r:id="rId174"/>
    <hyperlink ref="T79" r:id="rId175"/>
    <hyperlink ref="T42" r:id="rId176" display="mailto:antti_harkonen@hotmail.com"/>
    <hyperlink ref="T61" r:id="rId177"/>
    <hyperlink ref="T60" r:id="rId178"/>
    <hyperlink ref="T64" r:id="rId179"/>
    <hyperlink ref="T132" r:id="rId180"/>
    <hyperlink ref="T208" r:id="rId181"/>
    <hyperlink ref="T163" r:id="rId182"/>
    <hyperlink ref="T195" r:id="rId183" display="mailto:saarijarvi@luukku.com"/>
    <hyperlink ref="T194" r:id="rId184"/>
    <hyperlink ref="T52" r:id="rId185"/>
    <hyperlink ref="T178" r:id="rId186"/>
    <hyperlink ref="T16" r:id="rId187"/>
    <hyperlink ref="T207" r:id="rId188"/>
    <hyperlink ref="T126" r:id="rId189"/>
    <hyperlink ref="T127" r:id="rId190"/>
    <hyperlink ref="T130" r:id="rId191"/>
    <hyperlink ref="T131" r:id="rId192"/>
    <hyperlink ref="T135" r:id="rId193" display="mailto:esa.martti@elisanet.fi"/>
    <hyperlink ref="T240" r:id="rId194"/>
    <hyperlink ref="T87" r:id="rId195"/>
    <hyperlink ref="T128" r:id="rId196"/>
    <hyperlink ref="T198" r:id="rId197"/>
    <hyperlink ref="T133" r:id="rId198"/>
  </hyperlinks>
  <pageMargins left="0.31496062992125984" right="0.11811023622047245" top="0.55118110236220474" bottom="0.35433070866141736" header="0.31496062992125984" footer="0.31496062992125984"/>
  <pageSetup paperSize="9" orientation="landscape" horizontalDpi="4294967293" r:id="rId199"/>
</worksheet>
</file>

<file path=xl/worksheets/sheet3.xml><?xml version="1.0" encoding="utf-8"?>
<worksheet xmlns="http://schemas.openxmlformats.org/spreadsheetml/2006/main" xmlns:r="http://schemas.openxmlformats.org/officeDocument/2006/relationships">
  <dimension ref="A1:U290"/>
  <sheetViews>
    <sheetView workbookViewId="0">
      <selection activeCell="K16" sqref="K16:K17"/>
    </sheetView>
  </sheetViews>
  <sheetFormatPr defaultRowHeight="12.75" customHeight="1"/>
  <cols>
    <col min="1" max="1" width="4.7109375" style="3" customWidth="1"/>
    <col min="2" max="2" width="7.28515625" style="3" customWidth="1"/>
    <col min="3" max="6" width="2.85546875" style="249" customWidth="1"/>
    <col min="7" max="7" width="4" style="16" customWidth="1"/>
    <col min="8" max="8" width="5" style="16" customWidth="1"/>
    <col min="9" max="9" width="9.140625" style="16"/>
    <col min="10" max="10" width="16.7109375" style="3" customWidth="1"/>
    <col min="11" max="11" width="43" style="3" customWidth="1"/>
    <col min="12" max="12" width="8.5703125" style="3" customWidth="1"/>
    <col min="13" max="13" width="3.5703125" style="16" customWidth="1"/>
    <col min="14" max="14" width="2.85546875" style="16" customWidth="1"/>
    <col min="15" max="15" width="3.28515625" style="16" customWidth="1"/>
    <col min="16" max="16" width="2.85546875" style="16" customWidth="1"/>
    <col min="17" max="17" width="8.7109375" style="3" customWidth="1"/>
    <col min="18" max="18" width="10.85546875" style="3" customWidth="1"/>
    <col min="19" max="19" width="13.5703125" style="3" customWidth="1"/>
    <col min="20" max="20" width="45.7109375" style="3" customWidth="1"/>
    <col min="21" max="16384" width="9.140625" style="3"/>
  </cols>
  <sheetData>
    <row r="1" spans="1:20" s="150" customFormat="1" ht="12.75" customHeight="1">
      <c r="A1" s="1" t="s">
        <v>0</v>
      </c>
      <c r="C1" s="245"/>
      <c r="D1" s="245"/>
      <c r="E1" s="245"/>
      <c r="F1" s="245"/>
      <c r="G1" s="292"/>
      <c r="H1" s="151"/>
      <c r="I1" s="151"/>
      <c r="J1" s="7">
        <v>41064</v>
      </c>
      <c r="K1" s="1" t="s">
        <v>1</v>
      </c>
      <c r="M1" s="151"/>
      <c r="N1" s="151"/>
      <c r="O1" s="151"/>
      <c r="P1" s="151"/>
      <c r="S1" s="203"/>
      <c r="T1" s="4"/>
    </row>
    <row r="2" spans="1:20" s="150" customFormat="1" ht="16.5" customHeight="1">
      <c r="A2" s="2" t="s">
        <v>2</v>
      </c>
      <c r="C2" s="245"/>
      <c r="D2" s="245"/>
      <c r="E2" s="245"/>
      <c r="F2" s="245"/>
      <c r="G2" s="292"/>
      <c r="H2" s="151"/>
      <c r="I2" s="151"/>
      <c r="L2" s="158" t="s">
        <v>1154</v>
      </c>
      <c r="M2" s="159"/>
      <c r="N2" s="159"/>
      <c r="O2" s="159"/>
      <c r="P2" s="159"/>
      <c r="Q2" s="158"/>
      <c r="R2" s="158"/>
      <c r="S2" s="203"/>
      <c r="T2" s="4"/>
    </row>
    <row r="3" spans="1:20" s="298" customFormat="1" ht="12.75" customHeight="1">
      <c r="A3" s="290" t="s">
        <v>959</v>
      </c>
      <c r="B3" s="291"/>
      <c r="C3" s="291"/>
      <c r="D3" s="291"/>
      <c r="E3" s="291"/>
      <c r="F3" s="291"/>
      <c r="G3" s="292"/>
      <c r="H3" s="293" t="s">
        <v>679</v>
      </c>
      <c r="I3" s="294" t="s">
        <v>536</v>
      </c>
      <c r="J3" s="295" t="s">
        <v>678</v>
      </c>
      <c r="K3" s="296" t="s">
        <v>780</v>
      </c>
      <c r="L3" s="257" t="s">
        <v>1029</v>
      </c>
      <c r="M3" s="84"/>
      <c r="N3" s="260" t="s">
        <v>1030</v>
      </c>
      <c r="O3" s="49"/>
      <c r="P3" s="297"/>
      <c r="Q3" s="261"/>
      <c r="R3" s="203"/>
      <c r="S3" s="203"/>
      <c r="T3" s="3"/>
    </row>
    <row r="4" spans="1:20" s="150" customFormat="1" ht="12.75" customHeight="1" thickBot="1">
      <c r="A4" s="3" t="s">
        <v>893</v>
      </c>
      <c r="C4" s="245"/>
      <c r="D4" s="245"/>
      <c r="E4" s="245"/>
      <c r="F4" s="245"/>
      <c r="G4" s="292"/>
      <c r="H4" s="151"/>
      <c r="I4" s="151"/>
      <c r="M4" s="151"/>
      <c r="N4" s="151"/>
      <c r="O4" s="151"/>
      <c r="P4" s="151"/>
      <c r="S4" s="203"/>
      <c r="T4" s="4"/>
    </row>
    <row r="5" spans="1:20" ht="12.75" customHeight="1">
      <c r="A5" s="20" t="s">
        <v>311</v>
      </c>
      <c r="B5" s="21" t="s">
        <v>312</v>
      </c>
      <c r="C5" s="246" t="s">
        <v>795</v>
      </c>
      <c r="D5" s="246" t="s">
        <v>798</v>
      </c>
      <c r="E5" s="246" t="s">
        <v>930</v>
      </c>
      <c r="F5" s="246" t="s">
        <v>600</v>
      </c>
      <c r="G5" s="22" t="s">
        <v>313</v>
      </c>
      <c r="H5" s="22" t="s">
        <v>314</v>
      </c>
      <c r="I5" s="22" t="s">
        <v>582</v>
      </c>
      <c r="J5" s="21"/>
      <c r="K5" s="21" t="s">
        <v>315</v>
      </c>
      <c r="L5" s="21" t="s">
        <v>316</v>
      </c>
      <c r="M5" s="22" t="s">
        <v>586</v>
      </c>
      <c r="N5" s="22" t="s">
        <v>587</v>
      </c>
      <c r="O5" s="22" t="s">
        <v>588</v>
      </c>
      <c r="P5" s="83" t="s">
        <v>583</v>
      </c>
      <c r="Q5" s="21" t="s">
        <v>317</v>
      </c>
      <c r="R5" s="21" t="s">
        <v>318</v>
      </c>
      <c r="S5" s="21" t="s">
        <v>319</v>
      </c>
      <c r="T5" s="23" t="s">
        <v>320</v>
      </c>
    </row>
    <row r="6" spans="1:20" s="10" customFormat="1" ht="12.75" customHeight="1">
      <c r="A6" s="29" t="s">
        <v>3</v>
      </c>
      <c r="B6" s="58" t="s">
        <v>321</v>
      </c>
      <c r="C6" s="57"/>
      <c r="D6" s="57"/>
      <c r="E6" s="57"/>
      <c r="F6" s="57"/>
      <c r="G6" s="57">
        <v>5</v>
      </c>
      <c r="H6" s="33">
        <v>1</v>
      </c>
      <c r="I6" s="33">
        <v>1</v>
      </c>
      <c r="J6" s="36" t="s">
        <v>14</v>
      </c>
      <c r="K6" s="58" t="s">
        <v>973</v>
      </c>
      <c r="L6" s="58"/>
      <c r="M6" s="57">
        <v>1</v>
      </c>
      <c r="N6" s="57">
        <v>1</v>
      </c>
      <c r="O6" s="57">
        <v>1</v>
      </c>
      <c r="P6" s="57"/>
      <c r="Q6" s="36" t="s">
        <v>474</v>
      </c>
      <c r="R6" s="36" t="s">
        <v>970</v>
      </c>
      <c r="S6" s="225" t="s">
        <v>971</v>
      </c>
      <c r="T6" s="227" t="s">
        <v>972</v>
      </c>
    </row>
    <row r="7" spans="1:20" ht="12.75" customHeight="1">
      <c r="A7" s="29" t="s">
        <v>3</v>
      </c>
      <c r="B7" s="24" t="s">
        <v>321</v>
      </c>
      <c r="C7" s="57"/>
      <c r="D7" s="57"/>
      <c r="E7" s="57"/>
      <c r="F7" s="57"/>
      <c r="G7" s="25">
        <v>5</v>
      </c>
      <c r="H7" s="32">
        <v>1</v>
      </c>
      <c r="I7" s="33">
        <v>1</v>
      </c>
      <c r="J7" s="34" t="s">
        <v>14</v>
      </c>
      <c r="K7" s="24"/>
      <c r="L7" s="24"/>
      <c r="M7" s="87">
        <v>1</v>
      </c>
      <c r="N7" s="30"/>
      <c r="O7" s="30"/>
      <c r="P7" s="30"/>
      <c r="Q7" s="36" t="s">
        <v>1051</v>
      </c>
      <c r="R7" s="36" t="s">
        <v>1052</v>
      </c>
      <c r="S7" s="271" t="s">
        <v>1053</v>
      </c>
      <c r="T7" s="167" t="s">
        <v>1121</v>
      </c>
    </row>
    <row r="8" spans="1:20" ht="12.75" customHeight="1">
      <c r="A8" s="24" t="s">
        <v>3</v>
      </c>
      <c r="B8" s="24" t="s">
        <v>321</v>
      </c>
      <c r="C8" s="57"/>
      <c r="D8" s="57"/>
      <c r="E8" s="57"/>
      <c r="F8" s="57"/>
      <c r="G8" s="25">
        <v>5</v>
      </c>
      <c r="H8" s="33">
        <v>1</v>
      </c>
      <c r="I8" s="33">
        <v>1</v>
      </c>
      <c r="J8" s="36" t="s">
        <v>14</v>
      </c>
      <c r="K8" s="24" t="s">
        <v>1041</v>
      </c>
      <c r="L8" s="24"/>
      <c r="M8" s="25">
        <v>1</v>
      </c>
      <c r="N8" s="25">
        <v>1</v>
      </c>
      <c r="O8" s="25">
        <v>1</v>
      </c>
      <c r="P8" s="57"/>
      <c r="Q8" s="36" t="s">
        <v>254</v>
      </c>
      <c r="R8" s="36" t="s">
        <v>351</v>
      </c>
      <c r="S8" s="24" t="s">
        <v>840</v>
      </c>
      <c r="T8" s="35" t="s">
        <v>352</v>
      </c>
    </row>
    <row r="9" spans="1:20" ht="12.75" customHeight="1">
      <c r="A9" s="24" t="s">
        <v>3</v>
      </c>
      <c r="B9" s="24" t="s">
        <v>321</v>
      </c>
      <c r="C9" s="57"/>
      <c r="D9" s="57"/>
      <c r="E9" s="57"/>
      <c r="F9" s="57"/>
      <c r="G9" s="25">
        <v>5</v>
      </c>
      <c r="H9" s="33">
        <v>1</v>
      </c>
      <c r="I9" s="33">
        <v>1</v>
      </c>
      <c r="J9" s="36" t="s">
        <v>670</v>
      </c>
      <c r="K9" s="53" t="s">
        <v>910</v>
      </c>
      <c r="L9" s="24"/>
      <c r="M9" s="57">
        <v>1</v>
      </c>
      <c r="N9" s="57">
        <v>1</v>
      </c>
      <c r="O9" s="57">
        <v>1</v>
      </c>
      <c r="P9" s="25"/>
      <c r="Q9" s="36" t="s">
        <v>54</v>
      </c>
      <c r="R9" s="36" t="s">
        <v>55</v>
      </c>
      <c r="S9" s="24" t="s">
        <v>56</v>
      </c>
      <c r="T9" s="35" t="s">
        <v>57</v>
      </c>
    </row>
    <row r="10" spans="1:20" ht="12.75" customHeight="1">
      <c r="A10" s="24" t="s">
        <v>3</v>
      </c>
      <c r="B10" s="24" t="s">
        <v>321</v>
      </c>
      <c r="C10" s="57"/>
      <c r="D10" s="57"/>
      <c r="E10" s="57"/>
      <c r="F10" s="57">
        <v>1</v>
      </c>
      <c r="G10" s="25">
        <v>1</v>
      </c>
      <c r="H10" s="33">
        <v>1</v>
      </c>
      <c r="I10" s="33">
        <v>1</v>
      </c>
      <c r="J10" s="36" t="s">
        <v>14</v>
      </c>
      <c r="K10" s="24" t="s">
        <v>914</v>
      </c>
      <c r="L10" s="24"/>
      <c r="M10" s="25">
        <v>1</v>
      </c>
      <c r="N10" s="25">
        <v>1</v>
      </c>
      <c r="O10" s="25">
        <v>1</v>
      </c>
      <c r="P10" s="25"/>
      <c r="Q10" s="36" t="s">
        <v>355</v>
      </c>
      <c r="R10" s="36" t="s">
        <v>356</v>
      </c>
      <c r="S10" s="24" t="s">
        <v>357</v>
      </c>
      <c r="T10" s="26" t="s">
        <v>358</v>
      </c>
    </row>
    <row r="11" spans="1:20" ht="12.75" customHeight="1">
      <c r="A11" s="29" t="s">
        <v>3</v>
      </c>
      <c r="B11" s="24" t="s">
        <v>198</v>
      </c>
      <c r="C11" s="57">
        <v>1</v>
      </c>
      <c r="D11" s="57"/>
      <c r="E11" s="57"/>
      <c r="F11" s="57"/>
      <c r="G11" s="25">
        <v>5</v>
      </c>
      <c r="H11" s="33">
        <v>1</v>
      </c>
      <c r="I11" s="33">
        <v>1</v>
      </c>
      <c r="J11" s="36" t="s">
        <v>14</v>
      </c>
      <c r="K11" s="53" t="s">
        <v>953</v>
      </c>
      <c r="L11" s="24" t="s">
        <v>222</v>
      </c>
      <c r="M11" s="30">
        <v>1</v>
      </c>
      <c r="N11" s="89">
        <v>1</v>
      </c>
      <c r="O11" s="89">
        <v>1</v>
      </c>
      <c r="P11" s="30"/>
      <c r="Q11" s="36" t="s">
        <v>232</v>
      </c>
      <c r="R11" s="36" t="s">
        <v>231</v>
      </c>
      <c r="S11" s="161" t="s">
        <v>233</v>
      </c>
      <c r="T11" s="163" t="s">
        <v>234</v>
      </c>
    </row>
    <row r="12" spans="1:20" ht="12.75" customHeight="1">
      <c r="A12" s="24" t="s">
        <v>3</v>
      </c>
      <c r="B12" s="24" t="s">
        <v>321</v>
      </c>
      <c r="C12" s="57"/>
      <c r="D12" s="57"/>
      <c r="E12" s="57"/>
      <c r="F12" s="57"/>
      <c r="G12" s="25">
        <v>5</v>
      </c>
      <c r="H12" s="33">
        <v>1</v>
      </c>
      <c r="I12" s="33">
        <v>1</v>
      </c>
      <c r="J12" s="36" t="s">
        <v>556</v>
      </c>
      <c r="K12" s="24" t="s">
        <v>980</v>
      </c>
      <c r="L12" s="24"/>
      <c r="M12" s="25">
        <v>1</v>
      </c>
      <c r="N12" s="84"/>
      <c r="O12" s="84"/>
      <c r="P12" s="25"/>
      <c r="Q12" s="36" t="s">
        <v>286</v>
      </c>
      <c r="R12" s="36" t="s">
        <v>525</v>
      </c>
      <c r="S12" s="283" t="s">
        <v>968</v>
      </c>
      <c r="T12" s="281" t="s">
        <v>1077</v>
      </c>
    </row>
    <row r="13" spans="1:20" ht="12.75" customHeight="1">
      <c r="A13" s="24" t="s">
        <v>3</v>
      </c>
      <c r="B13" s="55" t="s">
        <v>906</v>
      </c>
      <c r="C13" s="57">
        <v>1</v>
      </c>
      <c r="D13" s="57"/>
      <c r="E13" s="57">
        <v>1</v>
      </c>
      <c r="F13" s="57"/>
      <c r="G13" s="25">
        <v>3</v>
      </c>
      <c r="H13" s="33">
        <v>1</v>
      </c>
      <c r="I13" s="33">
        <v>1</v>
      </c>
      <c r="J13" s="36" t="s">
        <v>557</v>
      </c>
      <c r="K13" s="55" t="s">
        <v>1063</v>
      </c>
      <c r="L13" s="24" t="s">
        <v>442</v>
      </c>
      <c r="M13" s="25">
        <v>1</v>
      </c>
      <c r="N13" s="54">
        <v>1</v>
      </c>
      <c r="O13" s="25">
        <v>1</v>
      </c>
      <c r="P13" s="25"/>
      <c r="Q13" s="41" t="s">
        <v>443</v>
      </c>
      <c r="R13" s="41" t="s">
        <v>444</v>
      </c>
      <c r="S13" s="27" t="s">
        <v>445</v>
      </c>
      <c r="T13" s="31" t="s">
        <v>446</v>
      </c>
    </row>
    <row r="14" spans="1:20" ht="12.75" customHeight="1">
      <c r="A14" s="24" t="s">
        <v>3</v>
      </c>
      <c r="B14" s="179" t="s">
        <v>321</v>
      </c>
      <c r="C14" s="57"/>
      <c r="D14" s="57"/>
      <c r="E14" s="57"/>
      <c r="F14" s="57"/>
      <c r="G14" s="25">
        <v>5</v>
      </c>
      <c r="H14" s="33">
        <v>1</v>
      </c>
      <c r="I14" s="33">
        <v>1</v>
      </c>
      <c r="J14" s="36" t="s">
        <v>14</v>
      </c>
      <c r="K14" s="58" t="s">
        <v>565</v>
      </c>
      <c r="L14" s="24"/>
      <c r="M14" s="25">
        <v>1</v>
      </c>
      <c r="N14" s="25"/>
      <c r="O14" s="25"/>
      <c r="P14" s="25"/>
      <c r="Q14" s="36" t="s">
        <v>537</v>
      </c>
      <c r="R14" s="36" t="s">
        <v>538</v>
      </c>
      <c r="S14" s="179" t="s">
        <v>539</v>
      </c>
      <c r="T14" s="171" t="s">
        <v>540</v>
      </c>
    </row>
    <row r="15" spans="1:20" ht="12.75" customHeight="1">
      <c r="A15" s="29" t="s">
        <v>3</v>
      </c>
      <c r="B15" s="179" t="s">
        <v>321</v>
      </c>
      <c r="C15" s="57"/>
      <c r="D15" s="57"/>
      <c r="E15" s="57"/>
      <c r="F15" s="57"/>
      <c r="G15" s="25">
        <v>5</v>
      </c>
      <c r="H15" s="33">
        <v>1</v>
      </c>
      <c r="I15" s="33">
        <v>1</v>
      </c>
      <c r="J15" s="36" t="s">
        <v>14</v>
      </c>
      <c r="K15" s="58" t="s">
        <v>565</v>
      </c>
      <c r="L15" s="24"/>
      <c r="M15" s="25">
        <v>1</v>
      </c>
      <c r="N15" s="25"/>
      <c r="O15" s="25"/>
      <c r="P15" s="25"/>
      <c r="Q15" s="36" t="s">
        <v>188</v>
      </c>
      <c r="R15" s="36" t="s">
        <v>533</v>
      </c>
      <c r="S15" s="179" t="s">
        <v>534</v>
      </c>
      <c r="T15" s="171" t="s">
        <v>535</v>
      </c>
    </row>
    <row r="16" spans="1:20" ht="12.75" customHeight="1">
      <c r="A16" s="24" t="s">
        <v>3</v>
      </c>
      <c r="B16" s="24" t="s">
        <v>198</v>
      </c>
      <c r="C16" s="57"/>
      <c r="D16" s="57"/>
      <c r="E16" s="57"/>
      <c r="F16" s="57"/>
      <c r="G16" s="25">
        <v>5</v>
      </c>
      <c r="H16" s="33">
        <v>1</v>
      </c>
      <c r="I16" s="33">
        <v>1</v>
      </c>
      <c r="J16" s="36" t="s">
        <v>14</v>
      </c>
      <c r="K16" s="58" t="s">
        <v>952</v>
      </c>
      <c r="L16" s="24" t="s">
        <v>224</v>
      </c>
      <c r="M16" s="25">
        <v>1</v>
      </c>
      <c r="N16" s="25">
        <v>1</v>
      </c>
      <c r="O16" s="25">
        <v>1</v>
      </c>
      <c r="P16" s="25"/>
      <c r="Q16" s="36" t="s">
        <v>322</v>
      </c>
      <c r="R16" s="36" t="s">
        <v>323</v>
      </c>
      <c r="S16" s="24" t="s">
        <v>561</v>
      </c>
      <c r="T16" s="35" t="s">
        <v>562</v>
      </c>
    </row>
    <row r="17" spans="1:20" ht="12.75" customHeight="1">
      <c r="A17" s="29" t="s">
        <v>3</v>
      </c>
      <c r="B17" s="58" t="s">
        <v>905</v>
      </c>
      <c r="C17" s="57">
        <v>1</v>
      </c>
      <c r="D17" s="57"/>
      <c r="E17" s="57"/>
      <c r="F17" s="57"/>
      <c r="G17" s="25">
        <v>5</v>
      </c>
      <c r="H17" s="33">
        <v>1</v>
      </c>
      <c r="I17" s="33">
        <v>1</v>
      </c>
      <c r="J17" s="36" t="s">
        <v>14</v>
      </c>
      <c r="K17" s="58" t="s">
        <v>1062</v>
      </c>
      <c r="L17" s="29"/>
      <c r="M17" s="30">
        <v>1</v>
      </c>
      <c r="N17" s="30">
        <v>1</v>
      </c>
      <c r="O17" s="30">
        <v>1</v>
      </c>
      <c r="P17" s="30"/>
      <c r="Q17" s="36" t="s">
        <v>232</v>
      </c>
      <c r="R17" s="36" t="s">
        <v>323</v>
      </c>
      <c r="S17" s="174" t="s">
        <v>561</v>
      </c>
      <c r="T17" s="168" t="s">
        <v>815</v>
      </c>
    </row>
    <row r="18" spans="1:20" ht="12.75" customHeight="1">
      <c r="A18" s="24" t="s">
        <v>3</v>
      </c>
      <c r="B18" s="55" t="s">
        <v>321</v>
      </c>
      <c r="C18" s="57">
        <v>1</v>
      </c>
      <c r="D18" s="57">
        <v>1</v>
      </c>
      <c r="E18" s="57"/>
      <c r="F18" s="57"/>
      <c r="G18" s="25">
        <v>5</v>
      </c>
      <c r="H18" s="33">
        <v>1</v>
      </c>
      <c r="I18" s="33">
        <v>1</v>
      </c>
      <c r="J18" s="36" t="s">
        <v>4</v>
      </c>
      <c r="K18" s="55" t="s">
        <v>916</v>
      </c>
      <c r="L18" s="24"/>
      <c r="M18" s="25">
        <v>1</v>
      </c>
      <c r="N18" s="54">
        <v>1</v>
      </c>
      <c r="O18" s="84"/>
      <c r="P18" s="25"/>
      <c r="Q18" s="36" t="s">
        <v>5</v>
      </c>
      <c r="R18" s="36" t="s">
        <v>6</v>
      </c>
      <c r="S18" s="24" t="s">
        <v>7</v>
      </c>
      <c r="T18" s="35" t="s">
        <v>8</v>
      </c>
    </row>
    <row r="19" spans="1:20" ht="12.75" customHeight="1">
      <c r="A19" s="24" t="s">
        <v>3</v>
      </c>
      <c r="B19" s="24" t="s">
        <v>321</v>
      </c>
      <c r="C19" s="57"/>
      <c r="D19" s="57"/>
      <c r="E19" s="57"/>
      <c r="F19" s="57"/>
      <c r="G19" s="25">
        <v>5</v>
      </c>
      <c r="H19" s="33">
        <v>1</v>
      </c>
      <c r="I19" s="33">
        <v>1</v>
      </c>
      <c r="J19" s="36" t="s">
        <v>14</v>
      </c>
      <c r="K19" s="24" t="s">
        <v>917</v>
      </c>
      <c r="L19" s="24"/>
      <c r="M19" s="25">
        <v>1</v>
      </c>
      <c r="N19" s="25"/>
      <c r="O19" s="25"/>
      <c r="P19" s="25"/>
      <c r="Q19" s="36" t="s">
        <v>91</v>
      </c>
      <c r="R19" s="36" t="s">
        <v>235</v>
      </c>
      <c r="S19" s="24" t="s">
        <v>1086</v>
      </c>
      <c r="T19" s="277" t="s">
        <v>1083</v>
      </c>
    </row>
    <row r="20" spans="1:20" ht="12.75" customHeight="1">
      <c r="A20" s="24" t="s">
        <v>3</v>
      </c>
      <c r="B20" s="24" t="s">
        <v>321</v>
      </c>
      <c r="C20" s="57"/>
      <c r="D20" s="57"/>
      <c r="E20" s="57"/>
      <c r="F20" s="57"/>
      <c r="G20" s="25">
        <v>5</v>
      </c>
      <c r="H20" s="33">
        <v>1</v>
      </c>
      <c r="I20" s="33">
        <v>1</v>
      </c>
      <c r="J20" s="36" t="s">
        <v>14</v>
      </c>
      <c r="K20" s="24" t="s">
        <v>917</v>
      </c>
      <c r="L20" s="24"/>
      <c r="M20" s="25">
        <v>1</v>
      </c>
      <c r="N20" s="25"/>
      <c r="O20" s="25"/>
      <c r="P20" s="25"/>
      <c r="Q20" s="36" t="s">
        <v>286</v>
      </c>
      <c r="R20" s="36" t="s">
        <v>235</v>
      </c>
      <c r="S20" s="24" t="s">
        <v>1085</v>
      </c>
      <c r="T20" s="277" t="s">
        <v>1084</v>
      </c>
    </row>
    <row r="21" spans="1:20" ht="12.75" customHeight="1">
      <c r="A21" s="29" t="s">
        <v>3</v>
      </c>
      <c r="B21" s="24" t="s">
        <v>321</v>
      </c>
      <c r="C21" s="57"/>
      <c r="D21" s="57"/>
      <c r="E21" s="57"/>
      <c r="F21" s="57"/>
      <c r="G21" s="25">
        <v>3</v>
      </c>
      <c r="H21" s="32">
        <v>1</v>
      </c>
      <c r="I21" s="33">
        <v>1</v>
      </c>
      <c r="J21" s="34" t="s">
        <v>14</v>
      </c>
      <c r="K21" s="191" t="s">
        <v>979</v>
      </c>
      <c r="L21" s="24"/>
      <c r="M21" s="57">
        <v>1</v>
      </c>
      <c r="N21" s="57">
        <v>1</v>
      </c>
      <c r="O21" s="57">
        <v>1</v>
      </c>
      <c r="P21" s="25"/>
      <c r="Q21" s="36" t="s">
        <v>31</v>
      </c>
      <c r="R21" s="36" t="s">
        <v>235</v>
      </c>
      <c r="S21" s="24" t="s">
        <v>590</v>
      </c>
      <c r="T21" s="26" t="s">
        <v>589</v>
      </c>
    </row>
    <row r="22" spans="1:20" ht="12.75" customHeight="1">
      <c r="A22" s="24" t="s">
        <v>3</v>
      </c>
      <c r="B22" s="24" t="s">
        <v>321</v>
      </c>
      <c r="C22" s="57"/>
      <c r="D22" s="57"/>
      <c r="E22" s="57"/>
      <c r="F22" s="57"/>
      <c r="G22" s="25">
        <v>5</v>
      </c>
      <c r="H22" s="33">
        <v>1</v>
      </c>
      <c r="I22" s="33">
        <v>1</v>
      </c>
      <c r="J22" s="36" t="s">
        <v>14</v>
      </c>
      <c r="K22" s="24" t="s">
        <v>911</v>
      </c>
      <c r="L22" s="24"/>
      <c r="M22" s="25">
        <v>1</v>
      </c>
      <c r="N22" s="25">
        <v>1</v>
      </c>
      <c r="O22" s="25"/>
      <c r="P22" s="25"/>
      <c r="Q22" s="36" t="s">
        <v>891</v>
      </c>
      <c r="R22" s="36" t="s">
        <v>782</v>
      </c>
      <c r="S22" s="24" t="s">
        <v>892</v>
      </c>
      <c r="T22" s="167" t="s">
        <v>1122</v>
      </c>
    </row>
    <row r="23" spans="1:20" ht="12.75" customHeight="1">
      <c r="A23" s="29" t="s">
        <v>3</v>
      </c>
      <c r="B23" s="24" t="s">
        <v>321</v>
      </c>
      <c r="C23" s="57"/>
      <c r="D23" s="57"/>
      <c r="E23" s="57"/>
      <c r="F23" s="57"/>
      <c r="G23" s="25">
        <v>5</v>
      </c>
      <c r="H23" s="32">
        <v>1</v>
      </c>
      <c r="I23" s="33">
        <v>1</v>
      </c>
      <c r="J23" s="34" t="s">
        <v>14</v>
      </c>
      <c r="K23" s="24" t="s">
        <v>917</v>
      </c>
      <c r="L23" s="29"/>
      <c r="M23" s="87">
        <v>1</v>
      </c>
      <c r="N23" s="59"/>
      <c r="O23" s="59"/>
      <c r="P23" s="30"/>
      <c r="Q23" s="36" t="s">
        <v>236</v>
      </c>
      <c r="R23" s="36" t="s">
        <v>237</v>
      </c>
      <c r="S23" s="170" t="s">
        <v>969</v>
      </c>
      <c r="T23" s="35" t="s">
        <v>816</v>
      </c>
    </row>
    <row r="24" spans="1:20" ht="12.75" customHeight="1">
      <c r="A24" s="29" t="s">
        <v>3</v>
      </c>
      <c r="B24" s="58" t="s">
        <v>321</v>
      </c>
      <c r="C24" s="57"/>
      <c r="D24" s="57"/>
      <c r="E24" s="57"/>
      <c r="F24" s="57"/>
      <c r="G24" s="25">
        <v>5</v>
      </c>
      <c r="H24" s="33">
        <v>1</v>
      </c>
      <c r="I24" s="33">
        <v>1</v>
      </c>
      <c r="J24" s="36" t="s">
        <v>563</v>
      </c>
      <c r="K24" s="58" t="s">
        <v>978</v>
      </c>
      <c r="L24" s="24"/>
      <c r="M24" s="25">
        <v>1</v>
      </c>
      <c r="N24" s="57">
        <v>1</v>
      </c>
      <c r="O24" s="57">
        <v>1</v>
      </c>
      <c r="P24" s="25"/>
      <c r="Q24" s="36" t="s">
        <v>286</v>
      </c>
      <c r="R24" s="36" t="s">
        <v>148</v>
      </c>
      <c r="S24" s="24" t="s">
        <v>129</v>
      </c>
      <c r="T24" s="35"/>
    </row>
    <row r="25" spans="1:20" ht="12.75" customHeight="1">
      <c r="A25" s="29" t="s">
        <v>3</v>
      </c>
      <c r="B25" s="24" t="s">
        <v>124</v>
      </c>
      <c r="C25" s="57"/>
      <c r="D25" s="57"/>
      <c r="E25" s="57"/>
      <c r="F25" s="57"/>
      <c r="G25" s="25">
        <v>5</v>
      </c>
      <c r="H25" s="33">
        <v>1</v>
      </c>
      <c r="I25" s="33">
        <v>1</v>
      </c>
      <c r="J25" s="36" t="s">
        <v>14</v>
      </c>
      <c r="K25" s="24" t="s">
        <v>995</v>
      </c>
      <c r="L25" s="24"/>
      <c r="M25" s="25">
        <v>1</v>
      </c>
      <c r="N25" s="25">
        <v>1</v>
      </c>
      <c r="O25" s="25">
        <v>1</v>
      </c>
      <c r="P25" s="25"/>
      <c r="Q25" s="36" t="s">
        <v>150</v>
      </c>
      <c r="R25" s="36" t="s">
        <v>148</v>
      </c>
      <c r="S25" s="24" t="s">
        <v>848</v>
      </c>
      <c r="T25" s="35" t="s">
        <v>151</v>
      </c>
    </row>
    <row r="26" spans="1:20" ht="12.75" customHeight="1">
      <c r="A26" s="29" t="s">
        <v>3</v>
      </c>
      <c r="B26" s="53" t="s">
        <v>321</v>
      </c>
      <c r="C26" s="57">
        <v>1</v>
      </c>
      <c r="D26" s="57"/>
      <c r="E26" s="57"/>
      <c r="F26" s="57"/>
      <c r="G26" s="25">
        <v>5</v>
      </c>
      <c r="H26" s="33">
        <v>1</v>
      </c>
      <c r="I26" s="33">
        <v>1</v>
      </c>
      <c r="J26" s="36" t="s">
        <v>14</v>
      </c>
      <c r="K26" s="53" t="s">
        <v>1024</v>
      </c>
      <c r="L26" s="24"/>
      <c r="M26" s="25">
        <v>1</v>
      </c>
      <c r="N26" s="84"/>
      <c r="O26" s="57">
        <v>1</v>
      </c>
      <c r="P26" s="25"/>
      <c r="Q26" s="36" t="s">
        <v>286</v>
      </c>
      <c r="R26" s="36" t="s">
        <v>564</v>
      </c>
      <c r="S26" s="24" t="s">
        <v>819</v>
      </c>
      <c r="T26" s="35" t="s">
        <v>818</v>
      </c>
    </row>
    <row r="27" spans="1:20" ht="12.75" customHeight="1">
      <c r="A27" s="29" t="s">
        <v>3</v>
      </c>
      <c r="B27" s="58" t="s">
        <v>321</v>
      </c>
      <c r="C27" s="57">
        <v>1</v>
      </c>
      <c r="D27" s="57"/>
      <c r="E27" s="57"/>
      <c r="F27" s="57"/>
      <c r="G27" s="25">
        <v>5</v>
      </c>
      <c r="H27" s="33">
        <v>1</v>
      </c>
      <c r="I27" s="33">
        <v>1</v>
      </c>
      <c r="J27" s="36" t="s">
        <v>14</v>
      </c>
      <c r="K27" s="53" t="s">
        <v>950</v>
      </c>
      <c r="L27" s="24"/>
      <c r="M27" s="25">
        <v>1</v>
      </c>
      <c r="N27" s="84"/>
      <c r="O27" s="25">
        <v>1</v>
      </c>
      <c r="P27" s="25"/>
      <c r="Q27" s="36" t="s">
        <v>126</v>
      </c>
      <c r="R27" s="36" t="s">
        <v>564</v>
      </c>
      <c r="S27" s="24" t="s">
        <v>1040</v>
      </c>
      <c r="T27" s="35" t="s">
        <v>817</v>
      </c>
    </row>
    <row r="28" spans="1:20" ht="12.75" customHeight="1">
      <c r="A28" s="24" t="s">
        <v>3</v>
      </c>
      <c r="B28" s="55" t="s">
        <v>321</v>
      </c>
      <c r="C28" s="57">
        <v>1</v>
      </c>
      <c r="D28" s="57"/>
      <c r="E28" s="57"/>
      <c r="F28" s="57"/>
      <c r="G28" s="25">
        <v>5</v>
      </c>
      <c r="H28" s="33">
        <v>1</v>
      </c>
      <c r="I28" s="33">
        <v>1</v>
      </c>
      <c r="J28" s="36" t="s">
        <v>670</v>
      </c>
      <c r="K28" s="55" t="s">
        <v>1079</v>
      </c>
      <c r="L28" s="24"/>
      <c r="M28" s="57">
        <v>1</v>
      </c>
      <c r="N28" s="57">
        <v>1</v>
      </c>
      <c r="O28" s="57">
        <v>1</v>
      </c>
      <c r="P28" s="25"/>
      <c r="Q28" s="36" t="s">
        <v>10</v>
      </c>
      <c r="R28" s="36" t="s">
        <v>11</v>
      </c>
      <c r="S28" s="24" t="s">
        <v>822</v>
      </c>
      <c r="T28" s="35" t="s">
        <v>823</v>
      </c>
    </row>
    <row r="29" spans="1:20" ht="12.75" customHeight="1">
      <c r="A29" s="24" t="s">
        <v>3</v>
      </c>
      <c r="B29" s="24" t="s">
        <v>321</v>
      </c>
      <c r="C29" s="57"/>
      <c r="D29" s="57"/>
      <c r="E29" s="57"/>
      <c r="F29" s="57">
        <v>1</v>
      </c>
      <c r="G29" s="25">
        <v>1</v>
      </c>
      <c r="H29" s="33">
        <v>1</v>
      </c>
      <c r="I29" s="33">
        <v>1</v>
      </c>
      <c r="J29" s="36" t="s">
        <v>14</v>
      </c>
      <c r="K29" s="24" t="s">
        <v>1080</v>
      </c>
      <c r="L29" s="24"/>
      <c r="M29" s="25">
        <v>1</v>
      </c>
      <c r="N29" s="57">
        <v>1</v>
      </c>
      <c r="O29" s="57">
        <v>1</v>
      </c>
      <c r="P29" s="25"/>
      <c r="Q29" s="36" t="s">
        <v>366</v>
      </c>
      <c r="R29" s="36" t="s">
        <v>11</v>
      </c>
      <c r="S29" s="24" t="s">
        <v>824</v>
      </c>
      <c r="T29" s="35" t="s">
        <v>823</v>
      </c>
    </row>
    <row r="30" spans="1:20" ht="12.75" customHeight="1">
      <c r="A30" s="24" t="s">
        <v>3</v>
      </c>
      <c r="B30" s="24" t="s">
        <v>321</v>
      </c>
      <c r="C30" s="57"/>
      <c r="D30" s="57"/>
      <c r="E30" s="57"/>
      <c r="F30" s="57">
        <v>1</v>
      </c>
      <c r="G30" s="25">
        <v>1</v>
      </c>
      <c r="H30" s="33">
        <v>1</v>
      </c>
      <c r="I30" s="33">
        <v>1</v>
      </c>
      <c r="J30" s="36" t="s">
        <v>14</v>
      </c>
      <c r="K30" s="24" t="s">
        <v>1074</v>
      </c>
      <c r="L30" s="24"/>
      <c r="M30" s="25">
        <v>1</v>
      </c>
      <c r="N30" s="57"/>
      <c r="O30" s="57"/>
      <c r="P30" s="25"/>
      <c r="Q30" s="36" t="s">
        <v>1072</v>
      </c>
      <c r="R30" s="36" t="s">
        <v>11</v>
      </c>
      <c r="S30" s="24" t="s">
        <v>1076</v>
      </c>
      <c r="T30" s="35" t="s">
        <v>823</v>
      </c>
    </row>
    <row r="31" spans="1:20" ht="12.75" customHeight="1">
      <c r="A31" s="24" t="s">
        <v>3</v>
      </c>
      <c r="B31" s="24" t="s">
        <v>321</v>
      </c>
      <c r="C31" s="57"/>
      <c r="D31" s="57"/>
      <c r="E31" s="57"/>
      <c r="F31" s="57">
        <v>1</v>
      </c>
      <c r="G31" s="25">
        <v>1</v>
      </c>
      <c r="H31" s="33">
        <v>1</v>
      </c>
      <c r="I31" s="33">
        <v>1</v>
      </c>
      <c r="J31" s="36" t="s">
        <v>14</v>
      </c>
      <c r="K31" s="24" t="s">
        <v>1074</v>
      </c>
      <c r="L31" s="24"/>
      <c r="M31" s="25">
        <v>1</v>
      </c>
      <c r="N31" s="57"/>
      <c r="O31" s="57"/>
      <c r="P31" s="25"/>
      <c r="Q31" s="36" t="s">
        <v>1073</v>
      </c>
      <c r="R31" s="36" t="s">
        <v>11</v>
      </c>
      <c r="S31" s="24"/>
      <c r="T31" s="35" t="s">
        <v>823</v>
      </c>
    </row>
    <row r="32" spans="1:20" ht="12.75" customHeight="1">
      <c r="A32" s="24" t="s">
        <v>3</v>
      </c>
      <c r="B32" s="24" t="s">
        <v>321</v>
      </c>
      <c r="C32" s="57"/>
      <c r="D32" s="57"/>
      <c r="E32" s="57"/>
      <c r="F32" s="57">
        <v>1</v>
      </c>
      <c r="G32" s="25">
        <v>1</v>
      </c>
      <c r="H32" s="33">
        <v>1</v>
      </c>
      <c r="I32" s="33">
        <v>1</v>
      </c>
      <c r="J32" s="36" t="s">
        <v>14</v>
      </c>
      <c r="K32" s="24" t="s">
        <v>1075</v>
      </c>
      <c r="L32" s="24"/>
      <c r="M32" s="25">
        <v>1</v>
      </c>
      <c r="N32" s="57"/>
      <c r="O32" s="57"/>
      <c r="P32" s="25"/>
      <c r="Q32" s="36" t="s">
        <v>91</v>
      </c>
      <c r="R32" s="36" t="s">
        <v>11</v>
      </c>
      <c r="S32" s="24"/>
      <c r="T32" s="35" t="s">
        <v>823</v>
      </c>
    </row>
    <row r="33" spans="1:20" ht="12.75" customHeight="1">
      <c r="A33" s="24" t="s">
        <v>3</v>
      </c>
      <c r="B33" s="58" t="s">
        <v>321</v>
      </c>
      <c r="C33" s="57">
        <v>1</v>
      </c>
      <c r="D33" s="57">
        <v>1</v>
      </c>
      <c r="E33" s="57"/>
      <c r="F33" s="57"/>
      <c r="G33" s="25">
        <v>5</v>
      </c>
      <c r="H33" s="33">
        <v>1</v>
      </c>
      <c r="I33" s="33">
        <v>1</v>
      </c>
      <c r="J33" s="36" t="s">
        <v>557</v>
      </c>
      <c r="K33" s="55" t="s">
        <v>949</v>
      </c>
      <c r="L33" s="24"/>
      <c r="M33" s="25">
        <v>1</v>
      </c>
      <c r="N33" s="54">
        <v>1</v>
      </c>
      <c r="O33" s="25">
        <v>1</v>
      </c>
      <c r="P33" s="25"/>
      <c r="Q33" s="36" t="s">
        <v>353</v>
      </c>
      <c r="R33" s="36" t="s">
        <v>367</v>
      </c>
      <c r="S33" s="161" t="s">
        <v>825</v>
      </c>
      <c r="T33" s="163" t="s">
        <v>826</v>
      </c>
    </row>
    <row r="34" spans="1:20" ht="12.75" customHeight="1">
      <c r="A34" s="24" t="s">
        <v>3</v>
      </c>
      <c r="B34" s="58" t="s">
        <v>882</v>
      </c>
      <c r="C34" s="57"/>
      <c r="D34" s="57"/>
      <c r="E34" s="57"/>
      <c r="F34" s="57"/>
      <c r="G34" s="25">
        <v>5</v>
      </c>
      <c r="H34" s="33">
        <v>1</v>
      </c>
      <c r="I34" s="33">
        <v>1</v>
      </c>
      <c r="J34" s="36" t="s">
        <v>14</v>
      </c>
      <c r="K34" s="24" t="s">
        <v>565</v>
      </c>
      <c r="L34" s="24"/>
      <c r="M34" s="25">
        <v>1</v>
      </c>
      <c r="N34" s="25"/>
      <c r="O34" s="25"/>
      <c r="P34" s="25"/>
      <c r="Q34" s="36" t="s">
        <v>806</v>
      </c>
      <c r="R34" s="36" t="s">
        <v>71</v>
      </c>
      <c r="S34" s="24" t="s">
        <v>807</v>
      </c>
      <c r="T34" s="35" t="s">
        <v>808</v>
      </c>
    </row>
    <row r="35" spans="1:20" ht="12.75" customHeight="1">
      <c r="A35" s="29" t="s">
        <v>3</v>
      </c>
      <c r="B35" s="24" t="s">
        <v>321</v>
      </c>
      <c r="C35" s="57"/>
      <c r="D35" s="57"/>
      <c r="E35" s="57"/>
      <c r="F35" s="57"/>
      <c r="G35" s="25">
        <v>5</v>
      </c>
      <c r="H35" s="32">
        <v>1</v>
      </c>
      <c r="I35" s="32">
        <v>1</v>
      </c>
      <c r="J35" s="34" t="s">
        <v>14</v>
      </c>
      <c r="K35" s="24" t="s">
        <v>565</v>
      </c>
      <c r="L35" s="24"/>
      <c r="M35" s="25">
        <v>1</v>
      </c>
      <c r="N35" s="49"/>
      <c r="O35" s="49"/>
      <c r="P35" s="52"/>
      <c r="Q35" s="36" t="s">
        <v>213</v>
      </c>
      <c r="R35" s="36" t="s">
        <v>71</v>
      </c>
      <c r="S35" s="24" t="s">
        <v>214</v>
      </c>
      <c r="T35" s="35" t="s">
        <v>73</v>
      </c>
    </row>
    <row r="36" spans="1:20" ht="12.75" customHeight="1">
      <c r="A36" s="24" t="s">
        <v>3</v>
      </c>
      <c r="B36" s="24" t="s">
        <v>321</v>
      </c>
      <c r="C36" s="57"/>
      <c r="D36" s="57"/>
      <c r="E36" s="57"/>
      <c r="F36" s="57">
        <v>1</v>
      </c>
      <c r="G36" s="25">
        <v>1</v>
      </c>
      <c r="H36" s="33">
        <v>1</v>
      </c>
      <c r="I36" s="33">
        <v>1</v>
      </c>
      <c r="J36" s="36" t="s">
        <v>14</v>
      </c>
      <c r="K36" s="24" t="s">
        <v>684</v>
      </c>
      <c r="L36" s="24"/>
      <c r="M36" s="25">
        <v>1</v>
      </c>
      <c r="N36" s="25">
        <v>1</v>
      </c>
      <c r="O36" s="25">
        <v>1</v>
      </c>
      <c r="P36" s="25"/>
      <c r="Q36" s="36" t="s">
        <v>184</v>
      </c>
      <c r="R36" s="36" t="s">
        <v>78</v>
      </c>
      <c r="S36" s="24" t="s">
        <v>324</v>
      </c>
      <c r="T36" s="24" t="s">
        <v>325</v>
      </c>
    </row>
    <row r="37" spans="1:20" ht="12.75" customHeight="1">
      <c r="A37" s="24" t="s">
        <v>3</v>
      </c>
      <c r="B37" s="55" t="s">
        <v>901</v>
      </c>
      <c r="C37" s="57">
        <v>1</v>
      </c>
      <c r="D37" s="57"/>
      <c r="E37" s="57"/>
      <c r="F37" s="57"/>
      <c r="G37" s="25">
        <v>5</v>
      </c>
      <c r="H37" s="33">
        <v>1</v>
      </c>
      <c r="I37" s="33">
        <v>1</v>
      </c>
      <c r="J37" s="36" t="s">
        <v>14</v>
      </c>
      <c r="K37" s="160" t="s">
        <v>902</v>
      </c>
      <c r="L37" s="24"/>
      <c r="M37" s="25">
        <v>1</v>
      </c>
      <c r="N37" s="25">
        <v>1</v>
      </c>
      <c r="O37" s="84"/>
      <c r="P37" s="25"/>
      <c r="Q37" s="36" t="s">
        <v>120</v>
      </c>
      <c r="R37" s="36" t="s">
        <v>545</v>
      </c>
      <c r="S37" s="24" t="s">
        <v>546</v>
      </c>
      <c r="T37" s="35" t="s">
        <v>784</v>
      </c>
    </row>
    <row r="38" spans="1:20" ht="12.75" customHeight="1">
      <c r="A38" s="24" t="s">
        <v>3</v>
      </c>
      <c r="B38" s="53" t="s">
        <v>321</v>
      </c>
      <c r="C38" s="57"/>
      <c r="D38" s="57"/>
      <c r="E38" s="57"/>
      <c r="F38" s="57"/>
      <c r="G38" s="25">
        <v>5</v>
      </c>
      <c r="H38" s="33">
        <v>1</v>
      </c>
      <c r="I38" s="33">
        <v>1</v>
      </c>
      <c r="J38" s="223" t="s">
        <v>1002</v>
      </c>
      <c r="K38" s="58" t="s">
        <v>1003</v>
      </c>
      <c r="L38" s="24"/>
      <c r="M38" s="25">
        <v>1</v>
      </c>
      <c r="N38" s="25"/>
      <c r="O38" s="25"/>
      <c r="P38" s="25"/>
      <c r="Q38" s="41" t="s">
        <v>977</v>
      </c>
      <c r="R38" s="41" t="s">
        <v>303</v>
      </c>
      <c r="S38" s="27" t="s">
        <v>1028</v>
      </c>
      <c r="T38" s="256" t="s">
        <v>1027</v>
      </c>
    </row>
    <row r="39" spans="1:20" ht="12.75" customHeight="1">
      <c r="A39" s="24" t="s">
        <v>3</v>
      </c>
      <c r="B39" s="58" t="s">
        <v>124</v>
      </c>
      <c r="C39" s="57"/>
      <c r="D39" s="57"/>
      <c r="E39" s="57"/>
      <c r="F39" s="57"/>
      <c r="G39" s="25">
        <v>5</v>
      </c>
      <c r="H39" s="33">
        <v>1</v>
      </c>
      <c r="I39" s="33">
        <v>1</v>
      </c>
      <c r="J39" s="36" t="s">
        <v>14</v>
      </c>
      <c r="K39" s="58" t="s">
        <v>929</v>
      </c>
      <c r="L39" s="185"/>
      <c r="M39" s="89">
        <v>1</v>
      </c>
      <c r="N39" s="89">
        <v>1</v>
      </c>
      <c r="O39" s="89">
        <v>1</v>
      </c>
      <c r="P39" s="89"/>
      <c r="Q39" s="36" t="s">
        <v>209</v>
      </c>
      <c r="R39" s="36" t="s">
        <v>27</v>
      </c>
      <c r="S39" s="27"/>
      <c r="T39" s="273" t="s">
        <v>1044</v>
      </c>
    </row>
    <row r="40" spans="1:20" ht="12.75" customHeight="1">
      <c r="A40" s="24" t="s">
        <v>3</v>
      </c>
      <c r="B40" s="24" t="s">
        <v>321</v>
      </c>
      <c r="C40" s="57"/>
      <c r="D40" s="57"/>
      <c r="E40" s="57"/>
      <c r="F40" s="57"/>
      <c r="G40" s="25">
        <v>5</v>
      </c>
      <c r="H40" s="33">
        <v>1</v>
      </c>
      <c r="I40" s="33">
        <v>1</v>
      </c>
      <c r="J40" s="36" t="s">
        <v>14</v>
      </c>
      <c r="K40" s="58" t="s">
        <v>994</v>
      </c>
      <c r="L40" s="24"/>
      <c r="M40" s="25">
        <v>1</v>
      </c>
      <c r="N40" s="25"/>
      <c r="O40" s="25"/>
      <c r="P40" s="57"/>
      <c r="Q40" s="36" t="s">
        <v>120</v>
      </c>
      <c r="R40" s="36" t="s">
        <v>121</v>
      </c>
      <c r="S40" s="24" t="s">
        <v>122</v>
      </c>
      <c r="T40" s="35" t="s">
        <v>123</v>
      </c>
    </row>
    <row r="41" spans="1:20" ht="12.75" customHeight="1">
      <c r="A41" s="29" t="s">
        <v>3</v>
      </c>
      <c r="B41" s="24" t="s">
        <v>321</v>
      </c>
      <c r="C41" s="57"/>
      <c r="D41" s="57"/>
      <c r="E41" s="57"/>
      <c r="F41" s="57"/>
      <c r="G41" s="25">
        <v>5</v>
      </c>
      <c r="H41" s="32">
        <v>1</v>
      </c>
      <c r="I41" s="33">
        <v>1</v>
      </c>
      <c r="J41" s="34" t="s">
        <v>14</v>
      </c>
      <c r="K41" s="24"/>
      <c r="L41" s="24"/>
      <c r="M41" s="87">
        <v>1</v>
      </c>
      <c r="N41" s="30"/>
      <c r="O41" s="30"/>
      <c r="P41" s="30"/>
      <c r="Q41" s="36" t="s">
        <v>15</v>
      </c>
      <c r="R41" s="36" t="s">
        <v>1055</v>
      </c>
      <c r="S41" s="280" t="s">
        <v>1054</v>
      </c>
      <c r="T41" s="303" t="s">
        <v>1078</v>
      </c>
    </row>
    <row r="42" spans="1:20" ht="12.75" customHeight="1">
      <c r="A42" s="29" t="s">
        <v>3</v>
      </c>
      <c r="B42" s="24" t="s">
        <v>321</v>
      </c>
      <c r="C42" s="57"/>
      <c r="D42" s="57"/>
      <c r="E42" s="57"/>
      <c r="F42" s="57"/>
      <c r="G42" s="25">
        <v>5</v>
      </c>
      <c r="H42" s="32">
        <v>1</v>
      </c>
      <c r="I42" s="33">
        <v>1</v>
      </c>
      <c r="J42" s="34" t="s">
        <v>14</v>
      </c>
      <c r="K42" s="24" t="s">
        <v>791</v>
      </c>
      <c r="L42" s="24"/>
      <c r="M42" s="57">
        <v>1</v>
      </c>
      <c r="N42" s="44"/>
      <c r="O42" s="44"/>
      <c r="P42" s="25"/>
      <c r="Q42" s="36" t="s">
        <v>254</v>
      </c>
      <c r="R42" s="36" t="s">
        <v>251</v>
      </c>
      <c r="S42" s="114"/>
      <c r="T42" s="31" t="s">
        <v>827</v>
      </c>
    </row>
    <row r="43" spans="1:20" ht="12.75" customHeight="1">
      <c r="A43" s="29" t="s">
        <v>3</v>
      </c>
      <c r="B43" s="24" t="s">
        <v>321</v>
      </c>
      <c r="C43" s="57"/>
      <c r="D43" s="57"/>
      <c r="E43" s="57"/>
      <c r="F43" s="57"/>
      <c r="G43" s="25">
        <v>5</v>
      </c>
      <c r="H43" s="33">
        <v>1</v>
      </c>
      <c r="I43" s="33">
        <v>1</v>
      </c>
      <c r="J43" s="36" t="s">
        <v>670</v>
      </c>
      <c r="K43" s="58" t="s">
        <v>994</v>
      </c>
      <c r="L43" s="29"/>
      <c r="M43" s="87">
        <v>1</v>
      </c>
      <c r="N43" s="87"/>
      <c r="O43" s="87"/>
      <c r="P43" s="30"/>
      <c r="Q43" s="36" t="s">
        <v>271</v>
      </c>
      <c r="R43" s="36" t="s">
        <v>1087</v>
      </c>
      <c r="S43" s="170" t="s">
        <v>1099</v>
      </c>
      <c r="T43" s="168" t="s">
        <v>1088</v>
      </c>
    </row>
    <row r="44" spans="1:20" ht="12.75" customHeight="1">
      <c r="A44" s="24" t="s">
        <v>3</v>
      </c>
      <c r="B44" s="24" t="s">
        <v>124</v>
      </c>
      <c r="C44" s="57"/>
      <c r="D44" s="57"/>
      <c r="E44" s="57"/>
      <c r="F44" s="57">
        <v>1</v>
      </c>
      <c r="G44" s="25">
        <v>1</v>
      </c>
      <c r="H44" s="33">
        <v>1</v>
      </c>
      <c r="I44" s="33">
        <v>1</v>
      </c>
      <c r="J44" s="36" t="s">
        <v>14</v>
      </c>
      <c r="K44" s="24" t="s">
        <v>1049</v>
      </c>
      <c r="L44" s="24"/>
      <c r="M44" s="57">
        <v>1</v>
      </c>
      <c r="N44" s="25">
        <v>1</v>
      </c>
      <c r="O44" s="25">
        <v>1</v>
      </c>
      <c r="P44" s="25"/>
      <c r="Q44" s="36" t="s">
        <v>125</v>
      </c>
      <c r="R44" s="36" t="s">
        <v>126</v>
      </c>
      <c r="S44" s="24" t="s">
        <v>127</v>
      </c>
      <c r="T44" s="35" t="s">
        <v>128</v>
      </c>
    </row>
    <row r="45" spans="1:20" ht="12.75" customHeight="1">
      <c r="A45" s="24" t="s">
        <v>3</v>
      </c>
      <c r="B45" s="53" t="s">
        <v>177</v>
      </c>
      <c r="C45" s="57"/>
      <c r="D45" s="57"/>
      <c r="E45" s="57"/>
      <c r="F45" s="57"/>
      <c r="G45" s="25">
        <v>5</v>
      </c>
      <c r="H45" s="33">
        <v>1</v>
      </c>
      <c r="I45" s="33">
        <v>1</v>
      </c>
      <c r="J45" s="36" t="s">
        <v>14</v>
      </c>
      <c r="K45" s="181" t="s">
        <v>885</v>
      </c>
      <c r="L45" s="24"/>
      <c r="M45" s="25">
        <v>1</v>
      </c>
      <c r="N45" s="25">
        <v>1</v>
      </c>
      <c r="O45" s="25">
        <v>1</v>
      </c>
      <c r="P45" s="25"/>
      <c r="Q45" s="41" t="s">
        <v>674</v>
      </c>
      <c r="R45" s="41" t="s">
        <v>81</v>
      </c>
      <c r="S45" s="27" t="s">
        <v>675</v>
      </c>
      <c r="T45" s="31" t="s">
        <v>828</v>
      </c>
    </row>
    <row r="46" spans="1:20" ht="12.75" customHeight="1">
      <c r="A46" s="29" t="s">
        <v>3</v>
      </c>
      <c r="B46" s="24" t="s">
        <v>321</v>
      </c>
      <c r="C46" s="57"/>
      <c r="D46" s="57"/>
      <c r="E46" s="57"/>
      <c r="F46" s="57"/>
      <c r="G46" s="25">
        <v>5</v>
      </c>
      <c r="H46" s="33">
        <v>1</v>
      </c>
      <c r="I46" s="33">
        <v>1</v>
      </c>
      <c r="J46" s="36" t="s">
        <v>14</v>
      </c>
      <c r="K46" s="24" t="s">
        <v>1065</v>
      </c>
      <c r="L46" s="24"/>
      <c r="M46" s="25"/>
      <c r="N46" s="52"/>
      <c r="O46" s="52"/>
      <c r="P46" s="52"/>
      <c r="Q46" s="36" t="s">
        <v>1067</v>
      </c>
      <c r="R46" s="36" t="s">
        <v>1068</v>
      </c>
      <c r="S46" s="24"/>
      <c r="T46" s="168" t="s">
        <v>1066</v>
      </c>
    </row>
    <row r="47" spans="1:20" ht="12.75" customHeight="1">
      <c r="A47" s="29" t="s">
        <v>3</v>
      </c>
      <c r="B47" s="24" t="s">
        <v>321</v>
      </c>
      <c r="C47" s="57"/>
      <c r="D47" s="57"/>
      <c r="E47" s="57"/>
      <c r="F47" s="57"/>
      <c r="G47" s="25">
        <v>5</v>
      </c>
      <c r="H47" s="32">
        <v>1</v>
      </c>
      <c r="I47" s="32">
        <v>1</v>
      </c>
      <c r="J47" s="34" t="s">
        <v>14</v>
      </c>
      <c r="K47" s="24" t="s">
        <v>565</v>
      </c>
      <c r="L47" s="24"/>
      <c r="M47" s="25">
        <v>1</v>
      </c>
      <c r="N47" s="49"/>
      <c r="O47" s="49"/>
      <c r="P47" s="49"/>
      <c r="Q47" s="36" t="s">
        <v>243</v>
      </c>
      <c r="R47" s="36" t="s">
        <v>168</v>
      </c>
      <c r="S47" s="27" t="s">
        <v>260</v>
      </c>
      <c r="T47" s="31" t="s">
        <v>261</v>
      </c>
    </row>
    <row r="48" spans="1:20" ht="12.75" customHeight="1">
      <c r="A48" s="29" t="s">
        <v>3</v>
      </c>
      <c r="B48" s="24" t="s">
        <v>1010</v>
      </c>
      <c r="C48" s="57"/>
      <c r="D48" s="57">
        <v>1</v>
      </c>
      <c r="E48" s="57"/>
      <c r="F48" s="57"/>
      <c r="G48" s="25">
        <v>5</v>
      </c>
      <c r="H48" s="32">
        <v>1</v>
      </c>
      <c r="I48" s="33">
        <v>1</v>
      </c>
      <c r="J48" s="34" t="s">
        <v>14</v>
      </c>
      <c r="K48" s="24" t="s">
        <v>1009</v>
      </c>
      <c r="L48" s="24"/>
      <c r="M48" s="25">
        <v>1</v>
      </c>
      <c r="N48" s="25">
        <v>1</v>
      </c>
      <c r="O48" s="56"/>
      <c r="P48" s="56"/>
      <c r="Q48" s="36" t="s">
        <v>66</v>
      </c>
      <c r="R48" s="36" t="s">
        <v>168</v>
      </c>
      <c r="S48" s="177" t="s">
        <v>262</v>
      </c>
      <c r="T48" s="31" t="s">
        <v>263</v>
      </c>
    </row>
    <row r="49" spans="1:20" ht="12.75" customHeight="1">
      <c r="A49" s="24" t="s">
        <v>596</v>
      </c>
      <c r="B49" s="24" t="s">
        <v>321</v>
      </c>
      <c r="C49" s="57"/>
      <c r="D49" s="57"/>
      <c r="E49" s="57"/>
      <c r="F49" s="57"/>
      <c r="G49" s="25">
        <v>5</v>
      </c>
      <c r="H49" s="33">
        <v>1</v>
      </c>
      <c r="I49" s="33">
        <v>1</v>
      </c>
      <c r="J49" s="36" t="s">
        <v>14</v>
      </c>
      <c r="K49" s="58" t="s">
        <v>1038</v>
      </c>
      <c r="L49" s="24"/>
      <c r="M49" s="25">
        <v>1</v>
      </c>
      <c r="N49" s="25"/>
      <c r="O49" s="25"/>
      <c r="P49" s="25"/>
      <c r="Q49" s="36" t="s">
        <v>89</v>
      </c>
      <c r="R49" s="36" t="s">
        <v>168</v>
      </c>
      <c r="S49" s="24" t="s">
        <v>1039</v>
      </c>
      <c r="T49" s="35"/>
    </row>
    <row r="50" spans="1:20" ht="12.75" customHeight="1">
      <c r="A50" s="29" t="s">
        <v>3</v>
      </c>
      <c r="B50" s="24" t="s">
        <v>124</v>
      </c>
      <c r="C50" s="228"/>
      <c r="D50" s="228"/>
      <c r="E50" s="228"/>
      <c r="F50" s="228"/>
      <c r="G50" s="166">
        <v>5</v>
      </c>
      <c r="H50" s="184">
        <v>1</v>
      </c>
      <c r="I50" s="184">
        <v>1</v>
      </c>
      <c r="J50" s="183" t="s">
        <v>14</v>
      </c>
      <c r="K50" s="58" t="s">
        <v>1008</v>
      </c>
      <c r="L50" s="167"/>
      <c r="M50" s="188">
        <v>1</v>
      </c>
      <c r="N50" s="228"/>
      <c r="O50" s="187">
        <v>1</v>
      </c>
      <c r="P50" s="166"/>
      <c r="Q50" s="183" t="s">
        <v>64</v>
      </c>
      <c r="R50" s="183" t="s">
        <v>810</v>
      </c>
      <c r="S50" s="167" t="s">
        <v>812</v>
      </c>
      <c r="T50" s="168" t="s">
        <v>811</v>
      </c>
    </row>
    <row r="51" spans="1:20" ht="12.75" customHeight="1">
      <c r="A51" s="29" t="s">
        <v>3</v>
      </c>
      <c r="B51" s="58" t="s">
        <v>321</v>
      </c>
      <c r="C51" s="57"/>
      <c r="D51" s="57"/>
      <c r="E51" s="57"/>
      <c r="F51" s="57"/>
      <c r="G51" s="25">
        <v>3</v>
      </c>
      <c r="H51" s="33">
        <v>1</v>
      </c>
      <c r="I51" s="33">
        <v>1</v>
      </c>
      <c r="J51" s="36" t="s">
        <v>14</v>
      </c>
      <c r="K51" s="58" t="s">
        <v>954</v>
      </c>
      <c r="L51" s="24"/>
      <c r="M51" s="25">
        <v>1</v>
      </c>
      <c r="N51" s="57">
        <v>1</v>
      </c>
      <c r="O51" s="57">
        <v>1</v>
      </c>
      <c r="P51" s="25"/>
      <c r="Q51" s="36" t="s">
        <v>243</v>
      </c>
      <c r="R51" s="36" t="s">
        <v>153</v>
      </c>
      <c r="S51" s="24" t="s">
        <v>829</v>
      </c>
      <c r="T51" s="35" t="s">
        <v>830</v>
      </c>
    </row>
    <row r="52" spans="1:20" ht="12.75" customHeight="1">
      <c r="A52" s="24" t="s">
        <v>3</v>
      </c>
      <c r="B52" s="58" t="s">
        <v>900</v>
      </c>
      <c r="C52" s="57"/>
      <c r="D52" s="57"/>
      <c r="E52" s="57"/>
      <c r="F52" s="57"/>
      <c r="G52" s="25">
        <v>5</v>
      </c>
      <c r="H52" s="33">
        <v>1</v>
      </c>
      <c r="I52" s="33">
        <v>1</v>
      </c>
      <c r="J52" s="36" t="s">
        <v>14</v>
      </c>
      <c r="K52" s="24" t="s">
        <v>996</v>
      </c>
      <c r="L52" s="24"/>
      <c r="M52" s="25">
        <v>1</v>
      </c>
      <c r="N52" s="25">
        <v>1</v>
      </c>
      <c r="O52" s="25">
        <v>1</v>
      </c>
      <c r="P52" s="25"/>
      <c r="Q52" s="36" t="s">
        <v>805</v>
      </c>
      <c r="R52" s="36" t="s">
        <v>92</v>
      </c>
      <c r="S52" s="178" t="s">
        <v>860</v>
      </c>
      <c r="T52" s="35" t="s">
        <v>859</v>
      </c>
    </row>
    <row r="53" spans="1:20" ht="12.75" customHeight="1">
      <c r="A53" s="29" t="s">
        <v>3</v>
      </c>
      <c r="B53" s="24" t="s">
        <v>321</v>
      </c>
      <c r="C53" s="57">
        <v>1</v>
      </c>
      <c r="D53" s="57"/>
      <c r="E53" s="57"/>
      <c r="F53" s="57"/>
      <c r="G53" s="25">
        <v>5</v>
      </c>
      <c r="H53" s="32">
        <v>1</v>
      </c>
      <c r="I53" s="32">
        <v>1</v>
      </c>
      <c r="J53" s="34" t="s">
        <v>14</v>
      </c>
      <c r="K53" s="53" t="s">
        <v>909</v>
      </c>
      <c r="L53" s="24"/>
      <c r="M53" s="25">
        <v>1</v>
      </c>
      <c r="N53" s="48"/>
      <c r="O53" s="25">
        <v>1</v>
      </c>
      <c r="P53" s="25"/>
      <c r="Q53" s="36" t="s">
        <v>87</v>
      </c>
      <c r="R53" s="36" t="s">
        <v>16</v>
      </c>
      <c r="S53" s="27" t="s">
        <v>575</v>
      </c>
      <c r="T53" s="31" t="s">
        <v>872</v>
      </c>
    </row>
    <row r="54" spans="1:20" ht="12.75" customHeight="1">
      <c r="A54" s="24" t="s">
        <v>3</v>
      </c>
      <c r="B54" s="24" t="s">
        <v>1060</v>
      </c>
      <c r="C54" s="57"/>
      <c r="D54" s="57"/>
      <c r="E54" s="57"/>
      <c r="F54" s="57"/>
      <c r="G54" s="25">
        <v>5</v>
      </c>
      <c r="H54" s="33">
        <v>1</v>
      </c>
      <c r="I54" s="33">
        <v>1</v>
      </c>
      <c r="J54" s="36" t="s">
        <v>14</v>
      </c>
      <c r="K54" s="24" t="s">
        <v>1059</v>
      </c>
      <c r="L54" s="24"/>
      <c r="M54" s="25">
        <v>1</v>
      </c>
      <c r="N54" s="25">
        <v>1</v>
      </c>
      <c r="O54" s="25">
        <v>1</v>
      </c>
      <c r="P54" s="25"/>
      <c r="Q54" s="41" t="s">
        <v>310</v>
      </c>
      <c r="R54" s="41" t="s">
        <v>170</v>
      </c>
      <c r="S54" s="272" t="s">
        <v>1057</v>
      </c>
      <c r="T54" s="270" t="s">
        <v>1058</v>
      </c>
    </row>
    <row r="55" spans="1:20" ht="12.75" customHeight="1">
      <c r="A55" s="24" t="s">
        <v>3</v>
      </c>
      <c r="B55" s="58" t="s">
        <v>321</v>
      </c>
      <c r="C55" s="57">
        <v>1</v>
      </c>
      <c r="D55" s="57"/>
      <c r="E55" s="57"/>
      <c r="F55" s="57"/>
      <c r="G55" s="25">
        <v>5</v>
      </c>
      <c r="H55" s="33">
        <v>1</v>
      </c>
      <c r="I55" s="33">
        <v>1</v>
      </c>
      <c r="J55" s="36" t="s">
        <v>14</v>
      </c>
      <c r="K55" s="58" t="s">
        <v>1061</v>
      </c>
      <c r="L55" s="24"/>
      <c r="M55" s="25">
        <v>1</v>
      </c>
      <c r="N55" s="25">
        <v>1</v>
      </c>
      <c r="O55" s="25">
        <v>1</v>
      </c>
      <c r="P55" s="25"/>
      <c r="Q55" s="36" t="s">
        <v>576</v>
      </c>
      <c r="R55" s="36" t="s">
        <v>170</v>
      </c>
      <c r="S55" s="175" t="s">
        <v>832</v>
      </c>
      <c r="T55" s="35" t="s">
        <v>831</v>
      </c>
    </row>
    <row r="56" spans="1:20" ht="16.5" customHeight="1">
      <c r="A56" s="24" t="s">
        <v>3</v>
      </c>
      <c r="B56" s="58" t="s">
        <v>321</v>
      </c>
      <c r="C56" s="57"/>
      <c r="D56" s="57"/>
      <c r="E56" s="57"/>
      <c r="F56" s="57"/>
      <c r="G56" s="25">
        <v>5</v>
      </c>
      <c r="H56" s="33">
        <v>1</v>
      </c>
      <c r="I56" s="33">
        <v>1</v>
      </c>
      <c r="J56" s="36" t="s">
        <v>14</v>
      </c>
      <c r="K56" s="58" t="s">
        <v>924</v>
      </c>
      <c r="L56" s="24"/>
      <c r="M56" s="25">
        <v>1</v>
      </c>
      <c r="N56" s="44"/>
      <c r="O56" s="44"/>
      <c r="P56" s="25"/>
      <c r="Q56" s="36" t="s">
        <v>578</v>
      </c>
      <c r="R56" s="36" t="s">
        <v>579</v>
      </c>
      <c r="S56" s="174" t="s">
        <v>834</v>
      </c>
      <c r="T56" s="35" t="s">
        <v>833</v>
      </c>
    </row>
    <row r="57" spans="1:20" ht="18.75" customHeight="1">
      <c r="A57" s="29" t="s">
        <v>3</v>
      </c>
      <c r="B57" s="24" t="s">
        <v>198</v>
      </c>
      <c r="C57" s="57"/>
      <c r="D57" s="57"/>
      <c r="E57" s="57"/>
      <c r="F57" s="57"/>
      <c r="G57" s="25">
        <v>5</v>
      </c>
      <c r="H57" s="32">
        <v>1</v>
      </c>
      <c r="I57" s="33">
        <v>1</v>
      </c>
      <c r="J57" s="34" t="s">
        <v>14</v>
      </c>
      <c r="K57" s="24" t="s">
        <v>681</v>
      </c>
      <c r="L57" s="24" t="s">
        <v>224</v>
      </c>
      <c r="M57" s="89">
        <v>1</v>
      </c>
      <c r="N57" s="30">
        <v>1</v>
      </c>
      <c r="O57" s="30">
        <v>1</v>
      </c>
      <c r="P57" s="30"/>
      <c r="Q57" s="36" t="s">
        <v>142</v>
      </c>
      <c r="R57" s="36" t="s">
        <v>283</v>
      </c>
      <c r="S57" s="27" t="s">
        <v>284</v>
      </c>
      <c r="T57" s="51" t="s">
        <v>285</v>
      </c>
    </row>
    <row r="58" spans="1:20" ht="15" customHeight="1">
      <c r="A58" s="29" t="s">
        <v>3</v>
      </c>
      <c r="B58" s="24" t="s">
        <v>198</v>
      </c>
      <c r="C58" s="57"/>
      <c r="D58" s="57"/>
      <c r="E58" s="57"/>
      <c r="F58" s="57"/>
      <c r="G58" s="25">
        <v>5</v>
      </c>
      <c r="H58" s="32">
        <v>1</v>
      </c>
      <c r="I58" s="33">
        <v>1</v>
      </c>
      <c r="J58" s="34" t="s">
        <v>14</v>
      </c>
      <c r="K58" s="24" t="s">
        <v>1102</v>
      </c>
      <c r="L58" s="24"/>
      <c r="M58" s="89">
        <v>1</v>
      </c>
      <c r="N58" s="30"/>
      <c r="O58" s="30"/>
      <c r="P58" s="30"/>
      <c r="Q58" s="36" t="s">
        <v>527</v>
      </c>
      <c r="R58" s="36" t="s">
        <v>283</v>
      </c>
      <c r="S58" s="27" t="s">
        <v>1101</v>
      </c>
      <c r="T58" s="284" t="s">
        <v>1100</v>
      </c>
    </row>
    <row r="59" spans="1:20" ht="15" customHeight="1">
      <c r="A59" s="24" t="s">
        <v>3</v>
      </c>
      <c r="B59" s="53" t="s">
        <v>882</v>
      </c>
      <c r="C59" s="57">
        <v>1</v>
      </c>
      <c r="D59" s="57"/>
      <c r="E59" s="57"/>
      <c r="F59" s="57"/>
      <c r="G59" s="25">
        <v>5</v>
      </c>
      <c r="H59" s="33">
        <v>1</v>
      </c>
      <c r="I59" s="33">
        <v>1</v>
      </c>
      <c r="J59" s="36" t="s">
        <v>14</v>
      </c>
      <c r="K59" s="53" t="s">
        <v>908</v>
      </c>
      <c r="L59" s="24"/>
      <c r="M59" s="25">
        <v>1</v>
      </c>
      <c r="N59" s="25">
        <v>1</v>
      </c>
      <c r="O59" s="25">
        <v>1</v>
      </c>
      <c r="P59" s="25"/>
      <c r="Q59" s="36" t="s">
        <v>803</v>
      </c>
      <c r="R59" s="36" t="s">
        <v>804</v>
      </c>
      <c r="S59" s="24" t="s">
        <v>836</v>
      </c>
      <c r="T59" s="35" t="s">
        <v>835</v>
      </c>
    </row>
    <row r="60" spans="1:20" ht="15" customHeight="1">
      <c r="A60" s="24" t="s">
        <v>3</v>
      </c>
      <c r="B60" s="24" t="s">
        <v>198</v>
      </c>
      <c r="C60" s="57">
        <v>1</v>
      </c>
      <c r="D60" s="57"/>
      <c r="E60" s="57"/>
      <c r="F60" s="57"/>
      <c r="G60" s="25">
        <v>5</v>
      </c>
      <c r="H60" s="33">
        <v>1</v>
      </c>
      <c r="I60" s="33">
        <v>1</v>
      </c>
      <c r="J60" s="36" t="s">
        <v>14</v>
      </c>
      <c r="K60" s="191" t="s">
        <v>925</v>
      </c>
      <c r="L60" s="58"/>
      <c r="M60" s="25">
        <v>1</v>
      </c>
      <c r="N60" s="84"/>
      <c r="O60" s="25">
        <v>1</v>
      </c>
      <c r="P60" s="25"/>
      <c r="Q60" s="36" t="s">
        <v>286</v>
      </c>
      <c r="R60" s="36" t="s">
        <v>287</v>
      </c>
      <c r="S60" s="24" t="s">
        <v>288</v>
      </c>
      <c r="T60" s="35" t="s">
        <v>289</v>
      </c>
    </row>
    <row r="61" spans="1:20" ht="12.75" customHeight="1">
      <c r="A61" s="29" t="s">
        <v>682</v>
      </c>
      <c r="B61" s="24" t="s">
        <v>321</v>
      </c>
      <c r="C61" s="57"/>
      <c r="D61" s="57"/>
      <c r="E61" s="57"/>
      <c r="F61" s="57"/>
      <c r="G61" s="25">
        <v>5</v>
      </c>
      <c r="H61" s="32">
        <v>1</v>
      </c>
      <c r="I61" s="32">
        <v>1</v>
      </c>
      <c r="J61" s="34" t="s">
        <v>14</v>
      </c>
      <c r="K61" s="24" t="s">
        <v>565</v>
      </c>
      <c r="L61" s="24"/>
      <c r="M61" s="25">
        <v>1</v>
      </c>
      <c r="N61" s="84"/>
      <c r="O61" s="84"/>
      <c r="P61" s="25"/>
      <c r="Q61" s="36" t="s">
        <v>83</v>
      </c>
      <c r="R61" s="36" t="s">
        <v>683</v>
      </c>
      <c r="S61" s="24" t="s">
        <v>837</v>
      </c>
      <c r="T61" s="35" t="s">
        <v>838</v>
      </c>
    </row>
    <row r="62" spans="1:20" ht="12.75" customHeight="1">
      <c r="A62" s="29" t="s">
        <v>3</v>
      </c>
      <c r="B62" s="24" t="s">
        <v>321</v>
      </c>
      <c r="C62" s="57"/>
      <c r="D62" s="57"/>
      <c r="E62" s="57"/>
      <c r="F62" s="57"/>
      <c r="G62" s="299">
        <v>5</v>
      </c>
      <c r="H62" s="33">
        <v>1</v>
      </c>
      <c r="I62" s="33">
        <v>1</v>
      </c>
      <c r="J62" s="36" t="s">
        <v>14</v>
      </c>
      <c r="K62" s="24" t="s">
        <v>1065</v>
      </c>
      <c r="L62" s="24"/>
      <c r="M62" s="25"/>
      <c r="N62" s="52"/>
      <c r="O62" s="52"/>
      <c r="P62" s="52"/>
      <c r="Q62" s="36" t="s">
        <v>454</v>
      </c>
      <c r="R62" s="36" t="s">
        <v>1069</v>
      </c>
      <c r="S62" s="24"/>
      <c r="T62" s="168" t="s">
        <v>1120</v>
      </c>
    </row>
    <row r="63" spans="1:20" ht="12.75" customHeight="1">
      <c r="A63" s="24" t="s">
        <v>3</v>
      </c>
      <c r="B63" s="24" t="s">
        <v>321</v>
      </c>
      <c r="C63" s="57"/>
      <c r="D63" s="57"/>
      <c r="E63" s="57"/>
      <c r="F63" s="57"/>
      <c r="G63" s="25">
        <v>5</v>
      </c>
      <c r="H63" s="33">
        <v>1</v>
      </c>
      <c r="I63" s="33">
        <v>1</v>
      </c>
      <c r="J63" s="36" t="s">
        <v>14</v>
      </c>
      <c r="K63" s="24" t="s">
        <v>994</v>
      </c>
      <c r="L63" s="24"/>
      <c r="M63" s="25">
        <v>1</v>
      </c>
      <c r="N63" s="25"/>
      <c r="O63" s="25"/>
      <c r="P63" s="25"/>
      <c r="Q63" s="223" t="s">
        <v>1045</v>
      </c>
      <c r="R63" s="36" t="s">
        <v>37</v>
      </c>
      <c r="S63" s="167" t="s">
        <v>993</v>
      </c>
      <c r="T63" s="273" t="s">
        <v>1046</v>
      </c>
    </row>
    <row r="64" spans="1:20" ht="12.75" customHeight="1">
      <c r="A64" s="24" t="s">
        <v>3</v>
      </c>
      <c r="B64" s="24" t="s">
        <v>321</v>
      </c>
      <c r="C64" s="57"/>
      <c r="D64" s="57"/>
      <c r="E64" s="57"/>
      <c r="F64" s="57"/>
      <c r="G64" s="300">
        <v>5</v>
      </c>
      <c r="H64" s="33">
        <v>1</v>
      </c>
      <c r="I64" s="33">
        <v>1</v>
      </c>
      <c r="J64" s="36" t="s">
        <v>14</v>
      </c>
      <c r="K64" s="24" t="s">
        <v>1064</v>
      </c>
      <c r="L64" s="24"/>
      <c r="M64" s="25">
        <v>1</v>
      </c>
      <c r="N64" s="25"/>
      <c r="O64" s="25"/>
      <c r="P64" s="25"/>
      <c r="Q64" s="36" t="s">
        <v>387</v>
      </c>
      <c r="R64" s="36" t="s">
        <v>388</v>
      </c>
      <c r="S64" s="24" t="s">
        <v>389</v>
      </c>
      <c r="T64" s="35" t="s">
        <v>390</v>
      </c>
    </row>
    <row r="65" spans="1:21" ht="12.75" customHeight="1">
      <c r="A65" s="24" t="s">
        <v>3</v>
      </c>
      <c r="B65" s="24" t="s">
        <v>321</v>
      </c>
      <c r="C65" s="57"/>
      <c r="D65" s="57"/>
      <c r="E65" s="57"/>
      <c r="F65" s="57"/>
      <c r="G65" s="25">
        <v>5</v>
      </c>
      <c r="H65" s="33">
        <v>1</v>
      </c>
      <c r="I65" s="33">
        <v>1</v>
      </c>
      <c r="J65" s="36" t="s">
        <v>14</v>
      </c>
      <c r="K65" s="24" t="s">
        <v>1092</v>
      </c>
      <c r="L65" s="24"/>
      <c r="M65" s="25">
        <v>1</v>
      </c>
      <c r="N65" s="25">
        <v>1</v>
      </c>
      <c r="O65" s="25">
        <v>1</v>
      </c>
      <c r="P65" s="25"/>
      <c r="Q65" s="36" t="s">
        <v>286</v>
      </c>
      <c r="R65" s="36" t="s">
        <v>333</v>
      </c>
      <c r="S65" s="24" t="s">
        <v>334</v>
      </c>
      <c r="T65" s="163" t="s">
        <v>335</v>
      </c>
      <c r="U65" s="10"/>
    </row>
    <row r="66" spans="1:21" ht="12.75" customHeight="1">
      <c r="A66" s="42"/>
      <c r="B66" s="42"/>
      <c r="C66" s="47"/>
      <c r="D66" s="47"/>
      <c r="E66" s="47"/>
      <c r="F66" s="47"/>
      <c r="G66" s="47"/>
      <c r="H66" s="47"/>
      <c r="I66" s="47">
        <f>SUM(I6:I65)</f>
        <v>60</v>
      </c>
      <c r="J66" s="42"/>
      <c r="K66" s="42"/>
      <c r="L66" s="42"/>
      <c r="M66" s="47"/>
      <c r="N66" s="47"/>
      <c r="O66" s="47"/>
      <c r="P66" s="47"/>
      <c r="Q66" s="42"/>
      <c r="R66" s="42"/>
      <c r="S66" s="42"/>
      <c r="T66" s="289"/>
      <c r="U66" s="10"/>
    </row>
    <row r="67" spans="1:21" ht="12.75" customHeight="1">
      <c r="A67" s="42"/>
      <c r="B67" s="42"/>
      <c r="C67" s="47"/>
      <c r="D67" s="47"/>
      <c r="E67" s="47"/>
      <c r="F67" s="47"/>
      <c r="G67" s="47"/>
      <c r="H67" s="47"/>
      <c r="I67" s="47"/>
      <c r="J67" s="42"/>
      <c r="K67" s="42"/>
      <c r="L67" s="42"/>
      <c r="M67" s="47"/>
      <c r="N67" s="47"/>
      <c r="O67" s="47"/>
      <c r="P67" s="47"/>
      <c r="Q67" s="42"/>
      <c r="R67" s="42"/>
      <c r="S67" s="42"/>
      <c r="T67" s="289"/>
      <c r="U67" s="10"/>
    </row>
    <row r="68" spans="1:21" ht="12.75" customHeight="1">
      <c r="A68" s="42"/>
      <c r="B68" s="42"/>
      <c r="C68" s="47"/>
      <c r="D68" s="47"/>
      <c r="E68" s="47"/>
      <c r="F68" s="47"/>
      <c r="G68" s="47"/>
      <c r="H68" s="47"/>
      <c r="I68" s="47"/>
      <c r="J68" s="42"/>
      <c r="K68" s="42"/>
      <c r="L68" s="42"/>
      <c r="M68" s="47"/>
      <c r="N68" s="47"/>
      <c r="O68" s="47"/>
      <c r="P68" s="47"/>
      <c r="Q68" s="42"/>
      <c r="R68" s="42"/>
      <c r="S68" s="42"/>
      <c r="T68" s="289"/>
      <c r="U68" s="10"/>
    </row>
    <row r="69" spans="1:21" ht="12.75" customHeight="1">
      <c r="A69" s="42"/>
      <c r="B69" s="42"/>
      <c r="C69" s="47"/>
      <c r="D69" s="47"/>
      <c r="E69" s="47"/>
      <c r="F69" s="47"/>
      <c r="G69" s="47"/>
      <c r="H69" s="47"/>
      <c r="I69" s="47"/>
      <c r="J69" s="42"/>
      <c r="K69" s="42"/>
      <c r="L69" s="42"/>
      <c r="M69" s="47"/>
      <c r="N69" s="47"/>
      <c r="O69" s="47"/>
      <c r="P69" s="47"/>
      <c r="Q69" s="42"/>
      <c r="R69" s="42"/>
      <c r="S69" s="42"/>
      <c r="T69" s="289"/>
      <c r="U69" s="10"/>
    </row>
    <row r="70" spans="1:21" ht="12.75" customHeight="1">
      <c r="A70" s="24" t="s">
        <v>3</v>
      </c>
      <c r="B70" s="24"/>
      <c r="C70" s="57"/>
      <c r="D70" s="57"/>
      <c r="E70" s="57"/>
      <c r="F70" s="57"/>
      <c r="G70" s="25"/>
      <c r="H70" s="25"/>
      <c r="I70" s="25"/>
      <c r="J70" s="24"/>
      <c r="K70" s="24"/>
      <c r="L70" s="24"/>
      <c r="M70" s="25"/>
      <c r="N70" s="25"/>
      <c r="O70" s="25"/>
      <c r="P70" s="25"/>
      <c r="Q70" s="27" t="s">
        <v>431</v>
      </c>
      <c r="R70" s="27" t="s">
        <v>432</v>
      </c>
      <c r="S70" s="176" t="s">
        <v>907</v>
      </c>
      <c r="T70" s="31" t="s">
        <v>433</v>
      </c>
    </row>
    <row r="71" spans="1:21" ht="12.75" customHeight="1">
      <c r="A71" s="29" t="s">
        <v>3</v>
      </c>
      <c r="B71" s="24" t="s">
        <v>321</v>
      </c>
      <c r="C71" s="57"/>
      <c r="D71" s="57"/>
      <c r="E71" s="57"/>
      <c r="F71" s="57"/>
      <c r="G71" s="25"/>
      <c r="H71" s="33">
        <v>1</v>
      </c>
      <c r="I71" s="33"/>
      <c r="J71" s="36" t="s">
        <v>14</v>
      </c>
      <c r="K71" s="24" t="s">
        <v>982</v>
      </c>
      <c r="L71" s="24"/>
      <c r="M71" s="25"/>
      <c r="N71" s="25">
        <v>1</v>
      </c>
      <c r="O71" s="25"/>
      <c r="P71" s="25"/>
      <c r="Q71" s="41" t="s">
        <v>366</v>
      </c>
      <c r="R71" s="41" t="s">
        <v>983</v>
      </c>
      <c r="S71" s="255" t="s">
        <v>985</v>
      </c>
      <c r="T71" s="31" t="s">
        <v>984</v>
      </c>
    </row>
    <row r="72" spans="1:21" ht="12.75" customHeight="1">
      <c r="A72" s="29" t="s">
        <v>3</v>
      </c>
      <c r="B72" s="24" t="s">
        <v>198</v>
      </c>
      <c r="C72" s="57"/>
      <c r="D72" s="57"/>
      <c r="E72" s="57"/>
      <c r="F72" s="57">
        <v>1</v>
      </c>
      <c r="G72" s="25">
        <v>1</v>
      </c>
      <c r="H72" s="32">
        <v>1</v>
      </c>
      <c r="I72" s="33"/>
      <c r="J72" s="34" t="s">
        <v>14</v>
      </c>
      <c r="K72" s="24" t="s">
        <v>199</v>
      </c>
      <c r="L72" s="24" t="s">
        <v>200</v>
      </c>
      <c r="M72" s="30">
        <v>1</v>
      </c>
      <c r="N72" s="30">
        <v>1</v>
      </c>
      <c r="O72" s="30">
        <v>1</v>
      </c>
      <c r="P72" s="30"/>
      <c r="Q72" s="36" t="s">
        <v>201</v>
      </c>
      <c r="R72" s="36" t="s">
        <v>202</v>
      </c>
      <c r="S72" s="161" t="s">
        <v>203</v>
      </c>
      <c r="T72" s="35" t="s">
        <v>204</v>
      </c>
    </row>
    <row r="73" spans="1:21" ht="12.75" customHeight="1">
      <c r="A73" s="29" t="s">
        <v>3</v>
      </c>
      <c r="B73" s="24" t="s">
        <v>198</v>
      </c>
      <c r="C73" s="57"/>
      <c r="D73" s="57"/>
      <c r="E73" s="57"/>
      <c r="F73" s="57"/>
      <c r="G73" s="25">
        <v>5</v>
      </c>
      <c r="H73" s="32">
        <v>1</v>
      </c>
      <c r="I73" s="33"/>
      <c r="J73" s="34" t="s">
        <v>14</v>
      </c>
      <c r="K73" s="24" t="s">
        <v>212</v>
      </c>
      <c r="L73" s="24" t="s">
        <v>224</v>
      </c>
      <c r="M73" s="50" t="s">
        <v>526</v>
      </c>
      <c r="N73" s="30">
        <v>1</v>
      </c>
      <c r="O73" s="30">
        <v>1</v>
      </c>
      <c r="P73" s="30"/>
      <c r="Q73" s="36" t="s">
        <v>225</v>
      </c>
      <c r="R73" s="36" t="s">
        <v>202</v>
      </c>
      <c r="S73" s="24" t="s">
        <v>226</v>
      </c>
      <c r="T73" s="35" t="s">
        <v>1031</v>
      </c>
    </row>
    <row r="74" spans="1:21" ht="12.75" customHeight="1">
      <c r="A74" s="24" t="s">
        <v>3</v>
      </c>
      <c r="B74" s="24" t="s">
        <v>297</v>
      </c>
      <c r="C74" s="57"/>
      <c r="D74" s="57"/>
      <c r="E74" s="57"/>
      <c r="F74" s="57">
        <v>1</v>
      </c>
      <c r="G74" s="25">
        <v>1</v>
      </c>
      <c r="H74" s="33">
        <v>1</v>
      </c>
      <c r="I74" s="33"/>
      <c r="J74" s="36" t="s">
        <v>14</v>
      </c>
      <c r="K74" s="24" t="s">
        <v>607</v>
      </c>
      <c r="L74" s="24"/>
      <c r="M74" s="25">
        <v>1</v>
      </c>
      <c r="N74" s="25">
        <v>1</v>
      </c>
      <c r="O74" s="25">
        <v>1</v>
      </c>
      <c r="P74" s="25"/>
      <c r="Q74" s="36" t="s">
        <v>298</v>
      </c>
      <c r="R74" s="36" t="s">
        <v>299</v>
      </c>
      <c r="S74" s="24" t="s">
        <v>300</v>
      </c>
      <c r="T74" s="35" t="s">
        <v>301</v>
      </c>
    </row>
    <row r="75" spans="1:21" ht="12.75" customHeight="1">
      <c r="A75" s="24" t="s">
        <v>3</v>
      </c>
      <c r="B75" s="24" t="s">
        <v>146</v>
      </c>
      <c r="C75" s="57"/>
      <c r="D75" s="57"/>
      <c r="E75" s="57"/>
      <c r="F75" s="57"/>
      <c r="G75" s="25">
        <v>5</v>
      </c>
      <c r="H75" s="33">
        <v>1</v>
      </c>
      <c r="I75" s="33"/>
      <c r="J75" s="36" t="s">
        <v>14</v>
      </c>
      <c r="K75" s="24" t="s">
        <v>411</v>
      </c>
      <c r="L75" s="24"/>
      <c r="M75" s="25">
        <v>1</v>
      </c>
      <c r="N75" s="25">
        <v>1</v>
      </c>
      <c r="O75" s="25"/>
      <c r="P75" s="25"/>
      <c r="Q75" s="41" t="s">
        <v>10</v>
      </c>
      <c r="R75" s="41" t="s">
        <v>299</v>
      </c>
      <c r="S75" s="27" t="s">
        <v>434</v>
      </c>
      <c r="T75" s="31" t="s">
        <v>435</v>
      </c>
    </row>
    <row r="76" spans="1:21" ht="12.75" customHeight="1">
      <c r="A76" s="24" t="s">
        <v>3</v>
      </c>
      <c r="B76" s="24" t="s">
        <v>321</v>
      </c>
      <c r="C76" s="57"/>
      <c r="D76" s="57"/>
      <c r="E76" s="57"/>
      <c r="F76" s="57"/>
      <c r="G76" s="25">
        <v>5</v>
      </c>
      <c r="H76" s="33">
        <v>1</v>
      </c>
      <c r="I76" s="33"/>
      <c r="J76" s="36" t="s">
        <v>14</v>
      </c>
      <c r="K76" s="24" t="s">
        <v>912</v>
      </c>
      <c r="L76" s="24"/>
      <c r="M76" s="57"/>
      <c r="N76" s="57">
        <v>1</v>
      </c>
      <c r="O76" s="57">
        <v>1</v>
      </c>
      <c r="P76" s="57"/>
      <c r="Q76" s="36" t="s">
        <v>41</v>
      </c>
      <c r="R76" s="36" t="s">
        <v>344</v>
      </c>
      <c r="S76" s="24" t="s">
        <v>884</v>
      </c>
      <c r="T76" s="35" t="s">
        <v>345</v>
      </c>
    </row>
    <row r="77" spans="1:21" ht="12.75" customHeight="1">
      <c r="A77" s="29" t="s">
        <v>3</v>
      </c>
      <c r="B77" s="24" t="s">
        <v>124</v>
      </c>
      <c r="C77" s="57"/>
      <c r="D77" s="57"/>
      <c r="E77" s="57"/>
      <c r="F77" s="57"/>
      <c r="G77" s="25"/>
      <c r="H77" s="33">
        <v>1</v>
      </c>
      <c r="I77" s="33"/>
      <c r="J77" s="36" t="s">
        <v>14</v>
      </c>
      <c r="K77" s="91" t="s">
        <v>1025</v>
      </c>
      <c r="L77" s="24"/>
      <c r="M77" s="25"/>
      <c r="N77" s="25"/>
      <c r="O77" s="25">
        <v>1</v>
      </c>
      <c r="P77" s="25"/>
      <c r="Q77" s="36" t="s">
        <v>112</v>
      </c>
      <c r="R77" s="36" t="s">
        <v>135</v>
      </c>
      <c r="S77" s="24" t="s">
        <v>136</v>
      </c>
      <c r="T77" s="35" t="s">
        <v>137</v>
      </c>
    </row>
    <row r="78" spans="1:21" ht="12.75" customHeight="1">
      <c r="A78" s="24" t="s">
        <v>3</v>
      </c>
      <c r="B78" s="24" t="s">
        <v>321</v>
      </c>
      <c r="C78" s="57"/>
      <c r="D78" s="57"/>
      <c r="E78" s="57"/>
      <c r="F78" s="57"/>
      <c r="G78" s="25">
        <v>5</v>
      </c>
      <c r="H78" s="33">
        <v>1</v>
      </c>
      <c r="I78" s="33"/>
      <c r="J78" s="36" t="s">
        <v>14</v>
      </c>
      <c r="K78" s="24" t="s">
        <v>346</v>
      </c>
      <c r="L78" s="24"/>
      <c r="M78" s="25">
        <v>0</v>
      </c>
      <c r="N78" s="25">
        <v>0</v>
      </c>
      <c r="O78" s="25">
        <v>0</v>
      </c>
      <c r="P78" s="25"/>
      <c r="Q78" s="36" t="s">
        <v>347</v>
      </c>
      <c r="R78" s="36" t="s">
        <v>348</v>
      </c>
      <c r="S78" s="24" t="s">
        <v>839</v>
      </c>
      <c r="T78" s="35" t="s">
        <v>349</v>
      </c>
    </row>
    <row r="79" spans="1:21" ht="12.75" customHeight="1">
      <c r="A79" s="29" t="s">
        <v>3</v>
      </c>
      <c r="B79" s="24" t="s">
        <v>321</v>
      </c>
      <c r="C79" s="57"/>
      <c r="D79" s="57"/>
      <c r="E79" s="57"/>
      <c r="F79" s="57"/>
      <c r="G79" s="25">
        <v>5</v>
      </c>
      <c r="H79" s="32">
        <v>1</v>
      </c>
      <c r="I79" s="33"/>
      <c r="J79" s="36" t="s">
        <v>14</v>
      </c>
      <c r="K79" s="24" t="s">
        <v>1071</v>
      </c>
      <c r="L79" s="24"/>
      <c r="M79" s="88"/>
      <c r="N79" s="30">
        <v>1</v>
      </c>
      <c r="O79" s="30">
        <v>1</v>
      </c>
      <c r="P79" s="30"/>
      <c r="Q79" s="36" t="s">
        <v>150</v>
      </c>
      <c r="R79" s="36" t="s">
        <v>46</v>
      </c>
      <c r="S79" s="24" t="s">
        <v>228</v>
      </c>
      <c r="T79" s="35" t="s">
        <v>229</v>
      </c>
    </row>
    <row r="80" spans="1:21" ht="12.75" customHeight="1">
      <c r="A80" s="29" t="s">
        <v>3</v>
      </c>
      <c r="B80" s="24" t="s">
        <v>198</v>
      </c>
      <c r="C80" s="57"/>
      <c r="D80" s="57"/>
      <c r="E80" s="57"/>
      <c r="F80" s="57"/>
      <c r="G80" s="25">
        <v>1</v>
      </c>
      <c r="H80" s="32">
        <v>1</v>
      </c>
      <c r="I80" s="33"/>
      <c r="J80" s="36" t="s">
        <v>553</v>
      </c>
      <c r="K80" s="24" t="s">
        <v>896</v>
      </c>
      <c r="L80" s="24" t="s">
        <v>223</v>
      </c>
      <c r="M80" s="88"/>
      <c r="N80" s="30">
        <v>1</v>
      </c>
      <c r="O80" s="30">
        <v>1</v>
      </c>
      <c r="P80" s="30"/>
      <c r="Q80" s="36" t="s">
        <v>227</v>
      </c>
      <c r="R80" s="36" t="s">
        <v>46</v>
      </c>
      <c r="S80" s="24" t="s">
        <v>228</v>
      </c>
      <c r="T80" s="35" t="s">
        <v>229</v>
      </c>
    </row>
    <row r="81" spans="1:20" ht="12.75" customHeight="1">
      <c r="A81" s="24" t="s">
        <v>3</v>
      </c>
      <c r="B81" s="24" t="s">
        <v>19</v>
      </c>
      <c r="C81" s="57"/>
      <c r="D81" s="57"/>
      <c r="E81" s="57"/>
      <c r="F81" s="57">
        <v>1</v>
      </c>
      <c r="G81" s="57">
        <v>1</v>
      </c>
      <c r="H81" s="33">
        <v>1</v>
      </c>
      <c r="I81" s="33"/>
      <c r="J81" s="36" t="s">
        <v>14</v>
      </c>
      <c r="K81" s="24" t="s">
        <v>601</v>
      </c>
      <c r="L81" s="24"/>
      <c r="M81" s="25">
        <v>1</v>
      </c>
      <c r="N81" s="25">
        <v>1</v>
      </c>
      <c r="O81" s="25">
        <v>1</v>
      </c>
      <c r="P81" s="25"/>
      <c r="Q81" s="36" t="s">
        <v>45</v>
      </c>
      <c r="R81" s="36" t="s">
        <v>46</v>
      </c>
      <c r="S81" s="24" t="s">
        <v>47</v>
      </c>
      <c r="T81" s="35" t="s">
        <v>48</v>
      </c>
    </row>
    <row r="82" spans="1:20" ht="12.75" customHeight="1">
      <c r="A82" s="24" t="s">
        <v>3</v>
      </c>
      <c r="B82" s="24" t="s">
        <v>195</v>
      </c>
      <c r="C82" s="57"/>
      <c r="D82" s="57"/>
      <c r="E82" s="57"/>
      <c r="F82" s="57">
        <v>1</v>
      </c>
      <c r="G82" s="25">
        <v>0</v>
      </c>
      <c r="H82" s="33">
        <v>1</v>
      </c>
      <c r="I82" s="33"/>
      <c r="J82" s="36" t="s">
        <v>14</v>
      </c>
      <c r="K82" s="24" t="s">
        <v>196</v>
      </c>
      <c r="L82" s="24"/>
      <c r="M82" s="25">
        <v>1</v>
      </c>
      <c r="N82" s="25">
        <v>1</v>
      </c>
      <c r="O82" s="25">
        <v>1</v>
      </c>
      <c r="P82" s="25"/>
      <c r="Q82" s="36" t="s">
        <v>91</v>
      </c>
      <c r="R82" s="36" t="s">
        <v>174</v>
      </c>
      <c r="S82" s="24" t="s">
        <v>175</v>
      </c>
      <c r="T82" s="35" t="s">
        <v>197</v>
      </c>
    </row>
    <row r="83" spans="1:20" ht="12.75" customHeight="1">
      <c r="A83" s="29" t="s">
        <v>3</v>
      </c>
      <c r="B83" s="24" t="s">
        <v>173</v>
      </c>
      <c r="C83" s="57"/>
      <c r="D83" s="57"/>
      <c r="E83" s="57"/>
      <c r="F83" s="57"/>
      <c r="G83" s="25">
        <v>5</v>
      </c>
      <c r="H83" s="33">
        <v>1</v>
      </c>
      <c r="I83" s="33"/>
      <c r="J83" s="36" t="s">
        <v>14</v>
      </c>
      <c r="K83" s="58" t="s">
        <v>608</v>
      </c>
      <c r="L83" s="24"/>
      <c r="M83" s="25"/>
      <c r="N83" s="25"/>
      <c r="O83" s="25"/>
      <c r="P83" s="25"/>
      <c r="Q83" s="36" t="s">
        <v>54</v>
      </c>
      <c r="R83" s="36" t="s">
        <v>174</v>
      </c>
      <c r="S83" s="24" t="s">
        <v>175</v>
      </c>
      <c r="T83" s="26" t="s">
        <v>176</v>
      </c>
    </row>
    <row r="84" spans="1:20" ht="12.75" customHeight="1">
      <c r="A84" s="24" t="s">
        <v>3</v>
      </c>
      <c r="B84" s="24" t="s">
        <v>146</v>
      </c>
      <c r="C84" s="57"/>
      <c r="D84" s="57"/>
      <c r="E84" s="57"/>
      <c r="F84" s="57"/>
      <c r="G84" s="25">
        <v>5</v>
      </c>
      <c r="H84" s="33">
        <v>1</v>
      </c>
      <c r="I84" s="33"/>
      <c r="J84" s="36" t="s">
        <v>14</v>
      </c>
      <c r="K84" s="24" t="s">
        <v>411</v>
      </c>
      <c r="L84" s="24"/>
      <c r="M84" s="25" t="s">
        <v>442</v>
      </c>
      <c r="N84" s="25">
        <v>1</v>
      </c>
      <c r="O84" s="25">
        <v>1</v>
      </c>
      <c r="P84" s="25"/>
      <c r="Q84" s="41" t="s">
        <v>97</v>
      </c>
      <c r="R84" s="41" t="s">
        <v>351</v>
      </c>
      <c r="S84" s="27" t="s">
        <v>436</v>
      </c>
      <c r="T84" s="31" t="s">
        <v>437</v>
      </c>
    </row>
    <row r="85" spans="1:20" ht="12.75" customHeight="1">
      <c r="A85" s="24" t="s">
        <v>3</v>
      </c>
      <c r="B85" s="24" t="s">
        <v>393</v>
      </c>
      <c r="C85" s="57"/>
      <c r="D85" s="57"/>
      <c r="E85" s="57"/>
      <c r="F85" s="57"/>
      <c r="G85" s="25" t="s">
        <v>394</v>
      </c>
      <c r="H85" s="33">
        <v>1</v>
      </c>
      <c r="I85" s="33"/>
      <c r="J85" s="36" t="s">
        <v>14</v>
      </c>
      <c r="K85" s="24" t="s">
        <v>395</v>
      </c>
      <c r="L85" s="24"/>
      <c r="M85" s="25">
        <v>1</v>
      </c>
      <c r="N85" s="25"/>
      <c r="O85" s="25">
        <v>1</v>
      </c>
      <c r="P85" s="25"/>
      <c r="Q85" s="36" t="s">
        <v>396</v>
      </c>
      <c r="R85" s="36" t="s">
        <v>397</v>
      </c>
      <c r="S85" s="24" t="s">
        <v>398</v>
      </c>
      <c r="T85" s="26" t="s">
        <v>399</v>
      </c>
    </row>
    <row r="86" spans="1:20" ht="12.75" customHeight="1">
      <c r="A86" s="24" t="s">
        <v>3</v>
      </c>
      <c r="B86" s="24" t="s">
        <v>124</v>
      </c>
      <c r="C86" s="57"/>
      <c r="D86" s="57"/>
      <c r="E86" s="57"/>
      <c r="F86" s="57">
        <v>1</v>
      </c>
      <c r="G86" s="25">
        <v>1</v>
      </c>
      <c r="H86" s="33">
        <v>1</v>
      </c>
      <c r="I86" s="33"/>
      <c r="J86" s="36" t="s">
        <v>14</v>
      </c>
      <c r="K86" s="24" t="s">
        <v>913</v>
      </c>
      <c r="L86" s="24"/>
      <c r="M86" s="25"/>
      <c r="N86" s="25">
        <v>1</v>
      </c>
      <c r="O86" s="25">
        <v>1</v>
      </c>
      <c r="P86" s="25"/>
      <c r="Q86" s="36" t="s">
        <v>138</v>
      </c>
      <c r="R86" s="36" t="s">
        <v>139</v>
      </c>
      <c r="S86" s="24" t="s">
        <v>140</v>
      </c>
      <c r="T86" s="35" t="s">
        <v>141</v>
      </c>
    </row>
    <row r="87" spans="1:20" ht="12.75" customHeight="1">
      <c r="A87" s="24" t="s">
        <v>3</v>
      </c>
      <c r="B87" s="24" t="s">
        <v>321</v>
      </c>
      <c r="C87" s="57"/>
      <c r="D87" s="57"/>
      <c r="E87" s="57"/>
      <c r="F87" s="57"/>
      <c r="G87" s="25">
        <v>5</v>
      </c>
      <c r="H87" s="33">
        <v>1</v>
      </c>
      <c r="I87" s="33"/>
      <c r="J87" s="36" t="s">
        <v>14</v>
      </c>
      <c r="K87" s="24" t="s">
        <v>332</v>
      </c>
      <c r="L87" s="24"/>
      <c r="M87" s="25"/>
      <c r="N87" s="25"/>
      <c r="O87" s="25"/>
      <c r="P87" s="25"/>
      <c r="Q87" s="36" t="s">
        <v>353</v>
      </c>
      <c r="R87" s="36" t="s">
        <v>354</v>
      </c>
      <c r="S87" s="24" t="s">
        <v>841</v>
      </c>
      <c r="T87" s="35" t="s">
        <v>842</v>
      </c>
    </row>
    <row r="88" spans="1:20" ht="12.75" customHeight="1">
      <c r="A88" s="24" t="s">
        <v>3</v>
      </c>
      <c r="B88" s="24"/>
      <c r="C88" s="57"/>
      <c r="D88" s="57"/>
      <c r="E88" s="57"/>
      <c r="F88" s="57"/>
      <c r="G88" s="25"/>
      <c r="H88" s="25"/>
      <c r="I88" s="25"/>
      <c r="J88" s="24"/>
      <c r="K88" s="24" t="s">
        <v>1119</v>
      </c>
      <c r="L88" s="24"/>
      <c r="M88" s="25"/>
      <c r="N88" s="25"/>
      <c r="O88" s="25"/>
      <c r="P88" s="57"/>
      <c r="Q88" s="58" t="s">
        <v>89</v>
      </c>
      <c r="R88" s="58" t="s">
        <v>162</v>
      </c>
      <c r="S88" s="24" t="s">
        <v>163</v>
      </c>
      <c r="T88" s="168" t="s">
        <v>843</v>
      </c>
    </row>
    <row r="89" spans="1:20" ht="12.75" customHeight="1">
      <c r="A89" s="29" t="s">
        <v>3</v>
      </c>
      <c r="B89" s="24"/>
      <c r="C89" s="57"/>
      <c r="D89" s="57"/>
      <c r="E89" s="57"/>
      <c r="F89" s="57"/>
      <c r="G89" s="25"/>
      <c r="H89" s="87"/>
      <c r="I89" s="57"/>
      <c r="J89" s="86"/>
      <c r="K89" s="24"/>
      <c r="L89" s="24"/>
      <c r="M89" s="25"/>
      <c r="N89" s="25"/>
      <c r="O89" s="25"/>
      <c r="P89" s="43">
        <v>1</v>
      </c>
      <c r="Q89" s="38" t="s">
        <v>31</v>
      </c>
      <c r="R89" s="38" t="s">
        <v>206</v>
      </c>
      <c r="S89" s="27" t="s">
        <v>207</v>
      </c>
      <c r="T89" s="31" t="s">
        <v>208</v>
      </c>
    </row>
    <row r="90" spans="1:20" ht="12.75" customHeight="1">
      <c r="A90" s="24" t="s">
        <v>3</v>
      </c>
      <c r="B90" s="24"/>
      <c r="C90" s="57"/>
      <c r="D90" s="57"/>
      <c r="E90" s="57"/>
      <c r="F90" s="57"/>
      <c r="G90" s="25"/>
      <c r="H90" s="25"/>
      <c r="I90" s="25"/>
      <c r="J90" s="24"/>
      <c r="K90" s="24"/>
      <c r="L90" s="24"/>
      <c r="M90" s="25"/>
      <c r="N90" s="25"/>
      <c r="O90" s="25"/>
      <c r="P90" s="25"/>
      <c r="Q90" s="24" t="s">
        <v>292</v>
      </c>
      <c r="R90" s="24" t="s">
        <v>206</v>
      </c>
      <c r="S90" s="24" t="s">
        <v>293</v>
      </c>
      <c r="T90" s="35" t="s">
        <v>294</v>
      </c>
    </row>
    <row r="91" spans="1:20" ht="12.75" customHeight="1">
      <c r="A91" s="29" t="s">
        <v>3</v>
      </c>
      <c r="B91" s="24" t="s">
        <v>198</v>
      </c>
      <c r="C91" s="57"/>
      <c r="D91" s="57"/>
      <c r="E91" s="57"/>
      <c r="F91" s="57">
        <v>1</v>
      </c>
      <c r="G91" s="25">
        <v>1</v>
      </c>
      <c r="H91" s="32">
        <v>1</v>
      </c>
      <c r="I91" s="33"/>
      <c r="J91" s="36" t="s">
        <v>554</v>
      </c>
      <c r="K91" s="24" t="s">
        <v>555</v>
      </c>
      <c r="L91" s="24" t="s">
        <v>672</v>
      </c>
      <c r="M91" s="30">
        <v>1</v>
      </c>
      <c r="N91" s="88"/>
      <c r="O91" s="30">
        <v>1</v>
      </c>
      <c r="P91" s="30"/>
      <c r="Q91" s="36" t="s">
        <v>209</v>
      </c>
      <c r="R91" s="36" t="s">
        <v>206</v>
      </c>
      <c r="S91" s="24" t="s">
        <v>210</v>
      </c>
      <c r="T91" s="24" t="s">
        <v>211</v>
      </c>
    </row>
    <row r="92" spans="1:20" ht="12.75" customHeight="1">
      <c r="A92" s="24" t="s">
        <v>3</v>
      </c>
      <c r="B92" s="53"/>
      <c r="C92" s="57"/>
      <c r="D92" s="57"/>
      <c r="E92" s="57"/>
      <c r="F92" s="57"/>
      <c r="G92" s="52"/>
      <c r="H92" s="52"/>
      <c r="I92" s="52"/>
      <c r="J92" s="53"/>
      <c r="K92" s="53"/>
      <c r="L92" s="53"/>
      <c r="M92" s="25"/>
      <c r="N92" s="25"/>
      <c r="O92" s="25"/>
      <c r="P92" s="25"/>
      <c r="Q92" s="24" t="s">
        <v>359</v>
      </c>
      <c r="R92" s="24" t="s">
        <v>356</v>
      </c>
      <c r="S92" s="24" t="s">
        <v>360</v>
      </c>
      <c r="T92" s="26" t="s">
        <v>361</v>
      </c>
    </row>
    <row r="93" spans="1:20" ht="12.75" customHeight="1">
      <c r="A93" s="24" t="s">
        <v>3</v>
      </c>
      <c r="B93" s="24" t="s">
        <v>146</v>
      </c>
      <c r="C93" s="57"/>
      <c r="D93" s="57"/>
      <c r="E93" s="57"/>
      <c r="F93" s="57">
        <v>1</v>
      </c>
      <c r="G93" s="25">
        <v>1</v>
      </c>
      <c r="H93" s="33">
        <v>1</v>
      </c>
      <c r="I93" s="33"/>
      <c r="J93" s="36" t="s">
        <v>14</v>
      </c>
      <c r="K93" s="24" t="s">
        <v>915</v>
      </c>
      <c r="L93" s="24" t="s">
        <v>412</v>
      </c>
      <c r="M93" s="25">
        <v>1</v>
      </c>
      <c r="N93" s="25">
        <v>1</v>
      </c>
      <c r="O93" s="25">
        <v>1</v>
      </c>
      <c r="P93" s="25"/>
      <c r="Q93" s="36" t="s">
        <v>413</v>
      </c>
      <c r="R93" s="36" t="s">
        <v>414</v>
      </c>
      <c r="S93" s="24" t="s">
        <v>415</v>
      </c>
      <c r="T93" s="35" t="s">
        <v>416</v>
      </c>
    </row>
    <row r="94" spans="1:20" ht="12.75" customHeight="1">
      <c r="A94" s="24" t="s">
        <v>3</v>
      </c>
      <c r="B94" s="24"/>
      <c r="C94" s="57"/>
      <c r="D94" s="57"/>
      <c r="E94" s="57"/>
      <c r="F94" s="57"/>
      <c r="G94" s="25"/>
      <c r="H94" s="25"/>
      <c r="I94" s="25"/>
      <c r="J94" s="24"/>
      <c r="K94" s="24"/>
      <c r="L94" s="24"/>
      <c r="M94" s="25"/>
      <c r="N94" s="25"/>
      <c r="O94" s="25"/>
      <c r="P94" s="43">
        <v>1</v>
      </c>
      <c r="Q94" s="24" t="s">
        <v>188</v>
      </c>
      <c r="R94" s="24" t="s">
        <v>362</v>
      </c>
      <c r="S94" s="24"/>
      <c r="T94" s="35" t="s">
        <v>363</v>
      </c>
    </row>
    <row r="95" spans="1:20" ht="12.75" customHeight="1">
      <c r="A95" s="24" t="s">
        <v>3</v>
      </c>
      <c r="B95" s="24" t="s">
        <v>321</v>
      </c>
      <c r="C95" s="57"/>
      <c r="D95" s="57"/>
      <c r="E95" s="57"/>
      <c r="F95" s="57"/>
      <c r="G95" s="25">
        <v>5</v>
      </c>
      <c r="H95" s="33">
        <v>1</v>
      </c>
      <c r="I95" s="33"/>
      <c r="J95" s="36" t="s">
        <v>364</v>
      </c>
      <c r="K95" s="24" t="s">
        <v>1042</v>
      </c>
      <c r="L95" s="24"/>
      <c r="M95" s="25">
        <v>1</v>
      </c>
      <c r="N95" s="25"/>
      <c r="O95" s="25"/>
      <c r="P95" s="57">
        <v>1</v>
      </c>
      <c r="Q95" s="36" t="s">
        <v>54</v>
      </c>
      <c r="R95" s="36" t="s">
        <v>365</v>
      </c>
      <c r="S95" s="24" t="s">
        <v>814</v>
      </c>
      <c r="T95" s="35" t="s">
        <v>813</v>
      </c>
    </row>
    <row r="96" spans="1:20" ht="12.75" customHeight="1">
      <c r="A96" s="24" t="s">
        <v>3</v>
      </c>
      <c r="B96" s="24" t="s">
        <v>182</v>
      </c>
      <c r="C96" s="57"/>
      <c r="D96" s="57"/>
      <c r="E96" s="57"/>
      <c r="F96" s="57">
        <v>1</v>
      </c>
      <c r="G96" s="25">
        <v>1</v>
      </c>
      <c r="H96" s="33">
        <v>1</v>
      </c>
      <c r="I96" s="33"/>
      <c r="J96" s="36" t="s">
        <v>14</v>
      </c>
      <c r="K96" s="24" t="s">
        <v>183</v>
      </c>
      <c r="L96" s="24"/>
      <c r="M96" s="25">
        <v>1</v>
      </c>
      <c r="N96" s="25">
        <v>1</v>
      </c>
      <c r="O96" s="25">
        <v>1</v>
      </c>
      <c r="P96" s="25"/>
      <c r="Q96" s="36" t="s">
        <v>184</v>
      </c>
      <c r="R96" s="36" t="s">
        <v>185</v>
      </c>
      <c r="S96" s="24" t="s">
        <v>186</v>
      </c>
      <c r="T96" s="35" t="s">
        <v>187</v>
      </c>
    </row>
    <row r="97" spans="1:20" ht="12.75" customHeight="1">
      <c r="A97" s="24" t="s">
        <v>3</v>
      </c>
      <c r="B97" s="24" t="s">
        <v>146</v>
      </c>
      <c r="C97" s="57"/>
      <c r="D97" s="57"/>
      <c r="E97" s="57"/>
      <c r="F97" s="57"/>
      <c r="G97" s="25">
        <v>5</v>
      </c>
      <c r="H97" s="33">
        <v>1</v>
      </c>
      <c r="I97" s="33"/>
      <c r="J97" s="36" t="s">
        <v>14</v>
      </c>
      <c r="K97" s="24" t="s">
        <v>689</v>
      </c>
      <c r="L97" s="24"/>
      <c r="M97" s="25"/>
      <c r="N97" s="25"/>
      <c r="O97" s="25"/>
      <c r="P97" s="25"/>
      <c r="Q97" s="41" t="s">
        <v>438</v>
      </c>
      <c r="R97" s="41" t="s">
        <v>439</v>
      </c>
      <c r="S97" s="27" t="s">
        <v>440</v>
      </c>
      <c r="T97" s="31" t="s">
        <v>441</v>
      </c>
    </row>
    <row r="98" spans="1:20" ht="12.75" customHeight="1">
      <c r="A98" s="29" t="s">
        <v>3</v>
      </c>
      <c r="B98" s="24" t="s">
        <v>198</v>
      </c>
      <c r="C98" s="57"/>
      <c r="D98" s="57"/>
      <c r="E98" s="57"/>
      <c r="F98" s="57"/>
      <c r="G98" s="25">
        <v>5</v>
      </c>
      <c r="H98" s="33">
        <v>1</v>
      </c>
      <c r="I98" s="33"/>
      <c r="J98" s="36" t="s">
        <v>14</v>
      </c>
      <c r="K98" s="24" t="s">
        <v>259</v>
      </c>
      <c r="L98" s="24" t="s">
        <v>223</v>
      </c>
      <c r="M98" s="30">
        <v>1</v>
      </c>
      <c r="N98" s="30">
        <v>1</v>
      </c>
      <c r="O98" s="30">
        <v>1</v>
      </c>
      <c r="P98" s="30"/>
      <c r="Q98" s="36" t="s">
        <v>230</v>
      </c>
      <c r="R98" s="36" t="s">
        <v>231</v>
      </c>
      <c r="S98" s="24"/>
      <c r="T98" s="26" t="s">
        <v>844</v>
      </c>
    </row>
    <row r="99" spans="1:20" ht="12.75" customHeight="1">
      <c r="A99" s="24" t="s">
        <v>3</v>
      </c>
      <c r="B99" s="24" t="s">
        <v>146</v>
      </c>
      <c r="C99" s="57"/>
      <c r="D99" s="57"/>
      <c r="E99" s="57"/>
      <c r="F99" s="57"/>
      <c r="G99" s="25">
        <v>5</v>
      </c>
      <c r="H99" s="33">
        <v>1</v>
      </c>
      <c r="I99" s="33"/>
      <c r="J99" s="36" t="s">
        <v>14</v>
      </c>
      <c r="K99" s="24" t="s">
        <v>411</v>
      </c>
      <c r="L99" s="24" t="s">
        <v>442</v>
      </c>
      <c r="M99" s="25">
        <v>1</v>
      </c>
      <c r="N99" s="25"/>
      <c r="O99" s="25"/>
      <c r="P99" s="25"/>
      <c r="Q99" s="41" t="s">
        <v>447</v>
      </c>
      <c r="R99" s="41" t="s">
        <v>448</v>
      </c>
      <c r="S99" s="39"/>
      <c r="T99" s="40"/>
    </row>
    <row r="100" spans="1:20" ht="12.75" customHeight="1">
      <c r="A100" s="24" t="s">
        <v>3</v>
      </c>
      <c r="B100" s="58"/>
      <c r="C100" s="57"/>
      <c r="D100" s="57"/>
      <c r="E100" s="57"/>
      <c r="F100" s="57"/>
      <c r="G100" s="57">
        <v>99</v>
      </c>
      <c r="H100" s="57"/>
      <c r="I100" s="57"/>
      <c r="J100" s="58"/>
      <c r="K100" s="58" t="s">
        <v>772</v>
      </c>
      <c r="L100" s="24"/>
      <c r="M100" s="25"/>
      <c r="N100" s="25"/>
      <c r="O100" s="25"/>
      <c r="P100" s="25"/>
      <c r="Q100" s="145" t="s">
        <v>375</v>
      </c>
      <c r="R100" s="145" t="s">
        <v>449</v>
      </c>
      <c r="S100" s="27" t="s">
        <v>450</v>
      </c>
      <c r="T100" s="31" t="s">
        <v>451</v>
      </c>
    </row>
    <row r="101" spans="1:20" ht="12.75" customHeight="1">
      <c r="A101" s="24" t="s">
        <v>3</v>
      </c>
      <c r="B101" s="24" t="s">
        <v>146</v>
      </c>
      <c r="C101" s="57"/>
      <c r="D101" s="57"/>
      <c r="E101" s="57"/>
      <c r="F101" s="57"/>
      <c r="G101" s="25">
        <v>3</v>
      </c>
      <c r="H101" s="33">
        <v>1</v>
      </c>
      <c r="I101" s="33"/>
      <c r="J101" s="36" t="s">
        <v>14</v>
      </c>
      <c r="K101" s="24" t="s">
        <v>419</v>
      </c>
      <c r="L101" s="24"/>
      <c r="M101" s="84" t="s">
        <v>442</v>
      </c>
      <c r="N101" s="25" t="s">
        <v>442</v>
      </c>
      <c r="O101" s="25">
        <v>1</v>
      </c>
      <c r="P101" s="25"/>
      <c r="Q101" s="41" t="s">
        <v>420</v>
      </c>
      <c r="R101" s="41" t="s">
        <v>421</v>
      </c>
      <c r="S101" s="27" t="s">
        <v>422</v>
      </c>
      <c r="T101" s="31" t="s">
        <v>423</v>
      </c>
    </row>
    <row r="102" spans="1:20" ht="12.75" customHeight="1">
      <c r="A102" s="24" t="s">
        <v>3</v>
      </c>
      <c r="B102" s="24" t="s">
        <v>146</v>
      </c>
      <c r="C102" s="57"/>
      <c r="D102" s="57"/>
      <c r="E102" s="57"/>
      <c r="F102" s="57"/>
      <c r="G102" s="25">
        <v>5</v>
      </c>
      <c r="H102" s="33">
        <v>1</v>
      </c>
      <c r="I102" s="33"/>
      <c r="J102" s="36" t="s">
        <v>452</v>
      </c>
      <c r="K102" s="24" t="s">
        <v>146</v>
      </c>
      <c r="L102" s="24"/>
      <c r="M102" s="25"/>
      <c r="N102" s="25"/>
      <c r="O102" s="25">
        <v>1</v>
      </c>
      <c r="P102" s="25"/>
      <c r="Q102" s="41" t="s">
        <v>453</v>
      </c>
      <c r="R102" s="41" t="s">
        <v>179</v>
      </c>
      <c r="S102" s="27"/>
      <c r="T102" s="28"/>
    </row>
    <row r="103" spans="1:20" ht="12.75" customHeight="1">
      <c r="A103" s="24" t="s">
        <v>3</v>
      </c>
      <c r="B103" s="24" t="s">
        <v>146</v>
      </c>
      <c r="C103" s="57"/>
      <c r="D103" s="57"/>
      <c r="E103" s="57"/>
      <c r="F103" s="57"/>
      <c r="G103" s="25">
        <v>5</v>
      </c>
      <c r="H103" s="33">
        <v>1</v>
      </c>
      <c r="I103" s="33"/>
      <c r="J103" s="36" t="s">
        <v>14</v>
      </c>
      <c r="K103" s="24" t="s">
        <v>146</v>
      </c>
      <c r="L103" s="24"/>
      <c r="M103" s="25" t="s">
        <v>442</v>
      </c>
      <c r="N103" s="25"/>
      <c r="O103" s="25">
        <v>1</v>
      </c>
      <c r="P103" s="25"/>
      <c r="Q103" s="41" t="s">
        <v>454</v>
      </c>
      <c r="R103" s="41" t="s">
        <v>179</v>
      </c>
      <c r="S103" s="27" t="s">
        <v>845</v>
      </c>
      <c r="T103" s="31" t="s">
        <v>846</v>
      </c>
    </row>
    <row r="104" spans="1:20" ht="12.75" customHeight="1">
      <c r="A104" s="24" t="s">
        <v>3</v>
      </c>
      <c r="B104" s="53" t="s">
        <v>177</v>
      </c>
      <c r="C104" s="57"/>
      <c r="D104" s="57"/>
      <c r="E104" s="57"/>
      <c r="F104" s="57">
        <v>1</v>
      </c>
      <c r="G104" s="25">
        <v>1</v>
      </c>
      <c r="H104" s="33">
        <v>1</v>
      </c>
      <c r="I104" s="33"/>
      <c r="J104" s="36" t="s">
        <v>14</v>
      </c>
      <c r="K104" s="24" t="s">
        <v>932</v>
      </c>
      <c r="L104" s="24"/>
      <c r="M104" s="25">
        <v>1</v>
      </c>
      <c r="N104" s="25">
        <v>1</v>
      </c>
      <c r="O104" s="25">
        <v>1</v>
      </c>
      <c r="P104" s="25"/>
      <c r="Q104" s="36" t="s">
        <v>178</v>
      </c>
      <c r="R104" s="36" t="s">
        <v>179</v>
      </c>
      <c r="S104" s="24" t="s">
        <v>180</v>
      </c>
      <c r="T104" s="35" t="s">
        <v>181</v>
      </c>
    </row>
    <row r="105" spans="1:20" ht="12.75" customHeight="1">
      <c r="A105" s="24" t="s">
        <v>1097</v>
      </c>
      <c r="B105" s="53" t="s">
        <v>124</v>
      </c>
      <c r="C105" s="57"/>
      <c r="D105" s="57"/>
      <c r="E105" s="57"/>
      <c r="F105" s="57"/>
      <c r="G105" s="25"/>
      <c r="H105" s="33">
        <v>1</v>
      </c>
      <c r="I105" s="33"/>
      <c r="J105" s="36" t="s">
        <v>14</v>
      </c>
      <c r="K105" s="24" t="s">
        <v>1106</v>
      </c>
      <c r="L105" s="24"/>
      <c r="M105" s="25">
        <v>1</v>
      </c>
      <c r="N105" s="25"/>
      <c r="O105" s="25"/>
      <c r="P105" s="25"/>
      <c r="Q105" s="36" t="s">
        <v>50</v>
      </c>
      <c r="R105" s="36" t="s">
        <v>1103</v>
      </c>
      <c r="S105" s="24" t="s">
        <v>1105</v>
      </c>
      <c r="T105" s="35" t="s">
        <v>1104</v>
      </c>
    </row>
    <row r="106" spans="1:20" ht="12.75" customHeight="1">
      <c r="A106" s="24" t="s">
        <v>3</v>
      </c>
      <c r="B106" s="58" t="s">
        <v>60</v>
      </c>
      <c r="C106" s="57"/>
      <c r="D106" s="57"/>
      <c r="E106" s="57"/>
      <c r="F106" s="57"/>
      <c r="G106" s="25">
        <v>5</v>
      </c>
      <c r="H106" s="33">
        <v>1</v>
      </c>
      <c r="I106" s="33"/>
      <c r="J106" s="36" t="s">
        <v>558</v>
      </c>
      <c r="K106" s="58" t="s">
        <v>797</v>
      </c>
      <c r="L106" s="24"/>
      <c r="M106" s="25"/>
      <c r="N106" s="25">
        <v>1</v>
      </c>
      <c r="O106" s="25">
        <v>1</v>
      </c>
      <c r="P106" s="25"/>
      <c r="Q106" s="36" t="s">
        <v>41</v>
      </c>
      <c r="R106" s="36" t="s">
        <v>323</v>
      </c>
      <c r="S106" s="161" t="s">
        <v>559</v>
      </c>
      <c r="T106" s="35" t="s">
        <v>560</v>
      </c>
    </row>
    <row r="107" spans="1:20" ht="12.75" customHeight="1">
      <c r="A107" s="24" t="s">
        <v>3</v>
      </c>
      <c r="B107" s="53" t="s">
        <v>609</v>
      </c>
      <c r="C107" s="57"/>
      <c r="D107" s="57">
        <v>1</v>
      </c>
      <c r="E107" s="57">
        <v>1</v>
      </c>
      <c r="F107" s="57"/>
      <c r="G107" s="25">
        <v>5</v>
      </c>
      <c r="H107" s="33">
        <v>1</v>
      </c>
      <c r="I107" s="33"/>
      <c r="J107" s="36" t="s">
        <v>14</v>
      </c>
      <c r="K107" s="55" t="s">
        <v>948</v>
      </c>
      <c r="L107" s="24"/>
      <c r="M107" s="25">
        <v>1</v>
      </c>
      <c r="N107" s="54">
        <v>1</v>
      </c>
      <c r="O107" s="25">
        <v>1</v>
      </c>
      <c r="P107" s="25"/>
      <c r="Q107" s="36" t="s">
        <v>58</v>
      </c>
      <c r="R107" s="36" t="s">
        <v>6</v>
      </c>
      <c r="S107" s="24" t="s">
        <v>591</v>
      </c>
      <c r="T107" s="35" t="s">
        <v>59</v>
      </c>
    </row>
    <row r="108" spans="1:20" ht="12.75" customHeight="1">
      <c r="A108" s="24" t="s">
        <v>3</v>
      </c>
      <c r="B108" s="53" t="s">
        <v>609</v>
      </c>
      <c r="C108" s="57"/>
      <c r="D108" s="57">
        <v>1</v>
      </c>
      <c r="E108" s="57">
        <v>1</v>
      </c>
      <c r="F108" s="57">
        <v>3</v>
      </c>
      <c r="G108" s="25">
        <v>5</v>
      </c>
      <c r="H108" s="33">
        <v>1</v>
      </c>
      <c r="I108" s="33"/>
      <c r="J108" s="36" t="s">
        <v>14</v>
      </c>
      <c r="K108" s="190" t="s">
        <v>945</v>
      </c>
      <c r="L108" s="24"/>
      <c r="M108" s="25">
        <v>1</v>
      </c>
      <c r="N108" s="54">
        <v>1</v>
      </c>
      <c r="O108" s="25">
        <v>1</v>
      </c>
      <c r="P108" s="25"/>
      <c r="Q108" s="36" t="s">
        <v>61</v>
      </c>
      <c r="R108" s="36" t="s">
        <v>6</v>
      </c>
      <c r="S108" s="24" t="s">
        <v>62</v>
      </c>
      <c r="T108" s="35" t="s">
        <v>63</v>
      </c>
    </row>
    <row r="109" spans="1:20" ht="12.75" customHeight="1">
      <c r="A109" s="24" t="s">
        <v>3</v>
      </c>
      <c r="B109" s="24" t="s">
        <v>124</v>
      </c>
      <c r="C109" s="57"/>
      <c r="D109" s="57"/>
      <c r="E109" s="57"/>
      <c r="F109" s="57">
        <v>1</v>
      </c>
      <c r="G109" s="25">
        <v>3</v>
      </c>
      <c r="H109" s="33">
        <v>1</v>
      </c>
      <c r="I109" s="33"/>
      <c r="J109" s="36" t="s">
        <v>670</v>
      </c>
      <c r="K109" s="24" t="s">
        <v>667</v>
      </c>
      <c r="L109" s="24"/>
      <c r="M109" s="25">
        <v>1</v>
      </c>
      <c r="N109" s="25">
        <v>1</v>
      </c>
      <c r="O109" s="25">
        <v>1</v>
      </c>
      <c r="P109" s="25"/>
      <c r="Q109" s="36" t="s">
        <v>142</v>
      </c>
      <c r="R109" s="36" t="s">
        <v>143</v>
      </c>
      <c r="S109" s="24" t="s">
        <v>144</v>
      </c>
      <c r="T109" s="35" t="s">
        <v>145</v>
      </c>
    </row>
    <row r="110" spans="1:20" ht="12.75" customHeight="1">
      <c r="A110" s="24" t="s">
        <v>3</v>
      </c>
      <c r="B110" s="24" t="s">
        <v>321</v>
      </c>
      <c r="C110" s="57"/>
      <c r="D110" s="57"/>
      <c r="E110" s="57"/>
      <c r="F110" s="57"/>
      <c r="G110" s="25"/>
      <c r="H110" s="33">
        <v>1</v>
      </c>
      <c r="I110" s="33"/>
      <c r="J110" s="36" t="s">
        <v>14</v>
      </c>
      <c r="K110" s="24" t="s">
        <v>1081</v>
      </c>
      <c r="L110" s="24" t="s">
        <v>222</v>
      </c>
      <c r="M110" s="25">
        <v>1</v>
      </c>
      <c r="N110" s="25"/>
      <c r="O110" s="25"/>
      <c r="P110" s="25"/>
      <c r="Q110" s="36" t="s">
        <v>482</v>
      </c>
      <c r="R110" s="36" t="s">
        <v>235</v>
      </c>
      <c r="S110" s="24"/>
      <c r="T110" s="278" t="s">
        <v>1082</v>
      </c>
    </row>
    <row r="111" spans="1:20" ht="12.75" customHeight="1">
      <c r="A111" s="29" t="s">
        <v>3</v>
      </c>
      <c r="B111" s="24" t="s">
        <v>321</v>
      </c>
      <c r="C111" s="57"/>
      <c r="D111" s="57"/>
      <c r="E111" s="57"/>
      <c r="F111" s="57"/>
      <c r="G111" s="25">
        <v>5</v>
      </c>
      <c r="H111" s="32">
        <v>0</v>
      </c>
      <c r="I111" s="33"/>
      <c r="J111" s="34" t="s">
        <v>14</v>
      </c>
      <c r="K111" s="24" t="s">
        <v>332</v>
      </c>
      <c r="L111" s="24"/>
      <c r="M111" s="25"/>
      <c r="N111" s="25"/>
      <c r="O111" s="25"/>
      <c r="P111" s="25"/>
      <c r="Q111" s="36" t="s">
        <v>31</v>
      </c>
      <c r="R111" s="36" t="s">
        <v>235</v>
      </c>
      <c r="S111" s="24" t="s">
        <v>590</v>
      </c>
      <c r="T111" s="35" t="s">
        <v>847</v>
      </c>
    </row>
    <row r="112" spans="1:20" ht="12.75" customHeight="1">
      <c r="A112" s="24" t="s">
        <v>3</v>
      </c>
      <c r="B112" s="24"/>
      <c r="C112" s="57"/>
      <c r="D112" s="57"/>
      <c r="E112" s="57"/>
      <c r="F112" s="57"/>
      <c r="G112" s="25"/>
      <c r="H112" s="57"/>
      <c r="I112" s="57"/>
      <c r="J112" s="58"/>
      <c r="K112" s="24"/>
      <c r="L112" s="24"/>
      <c r="M112" s="25"/>
      <c r="N112" s="57"/>
      <c r="O112" s="57"/>
      <c r="P112" s="25"/>
      <c r="Q112" s="58" t="s">
        <v>781</v>
      </c>
      <c r="R112" s="58" t="s">
        <v>782</v>
      </c>
      <c r="S112" s="24" t="s">
        <v>783</v>
      </c>
      <c r="T112" s="35" t="s">
        <v>785</v>
      </c>
    </row>
    <row r="113" spans="1:20" ht="12.75" customHeight="1">
      <c r="A113" s="29" t="s">
        <v>3</v>
      </c>
      <c r="B113" s="24" t="s">
        <v>198</v>
      </c>
      <c r="C113" s="57"/>
      <c r="D113" s="57"/>
      <c r="E113" s="57"/>
      <c r="F113" s="57"/>
      <c r="G113" s="25">
        <v>5</v>
      </c>
      <c r="H113" s="32">
        <v>1</v>
      </c>
      <c r="I113" s="33"/>
      <c r="J113" s="34" t="s">
        <v>14</v>
      </c>
      <c r="K113" s="24" t="s">
        <v>212</v>
      </c>
      <c r="L113" s="24" t="s">
        <v>224</v>
      </c>
      <c r="M113" s="59"/>
      <c r="N113" s="30">
        <v>1</v>
      </c>
      <c r="O113" s="30">
        <v>1</v>
      </c>
      <c r="P113" s="30"/>
      <c r="Q113" s="36" t="s">
        <v>236</v>
      </c>
      <c r="R113" s="36" t="s">
        <v>237</v>
      </c>
      <c r="S113" s="170" t="s">
        <v>969</v>
      </c>
      <c r="T113" s="35" t="s">
        <v>800</v>
      </c>
    </row>
    <row r="114" spans="1:20" ht="12.75" customHeight="1">
      <c r="A114" s="29" t="s">
        <v>3</v>
      </c>
      <c r="B114" s="24" t="s">
        <v>146</v>
      </c>
      <c r="C114" s="57"/>
      <c r="D114" s="57"/>
      <c r="E114" s="57"/>
      <c r="F114" s="57"/>
      <c r="G114" s="25">
        <v>5</v>
      </c>
      <c r="H114" s="33">
        <v>1</v>
      </c>
      <c r="I114" s="33"/>
      <c r="J114" s="36" t="s">
        <v>14</v>
      </c>
      <c r="K114" s="24" t="s">
        <v>967</v>
      </c>
      <c r="L114" s="24"/>
      <c r="M114" s="25"/>
      <c r="N114" s="25">
        <v>1</v>
      </c>
      <c r="O114" s="25">
        <v>1</v>
      </c>
      <c r="P114" s="25"/>
      <c r="Q114" s="36" t="s">
        <v>147</v>
      </c>
      <c r="R114" s="36" t="s">
        <v>148</v>
      </c>
      <c r="S114" s="24" t="s">
        <v>820</v>
      </c>
      <c r="T114" s="35" t="s">
        <v>149</v>
      </c>
    </row>
    <row r="115" spans="1:20" ht="12.75" customHeight="1">
      <c r="A115" s="29" t="s">
        <v>3</v>
      </c>
      <c r="B115" s="24"/>
      <c r="C115" s="57"/>
      <c r="D115" s="57"/>
      <c r="E115" s="57"/>
      <c r="F115" s="57"/>
      <c r="G115" s="25"/>
      <c r="H115" s="25"/>
      <c r="I115" s="25"/>
      <c r="J115" s="24"/>
      <c r="K115" s="58"/>
      <c r="L115" s="29"/>
      <c r="M115" s="30"/>
      <c r="N115" s="30"/>
      <c r="O115" s="30"/>
      <c r="P115" s="30">
        <v>0</v>
      </c>
      <c r="Q115" s="27" t="s">
        <v>238</v>
      </c>
      <c r="R115" s="27" t="s">
        <v>239</v>
      </c>
      <c r="S115" s="27" t="s">
        <v>240</v>
      </c>
      <c r="T115" s="31" t="s">
        <v>241</v>
      </c>
    </row>
    <row r="116" spans="1:20" ht="12.75" customHeight="1">
      <c r="A116" s="24" t="s">
        <v>3</v>
      </c>
      <c r="B116" s="53" t="s">
        <v>19</v>
      </c>
      <c r="C116" s="57"/>
      <c r="D116" s="57"/>
      <c r="E116" s="57"/>
      <c r="F116" s="57"/>
      <c r="G116" s="25">
        <v>5</v>
      </c>
      <c r="H116" s="33">
        <v>1</v>
      </c>
      <c r="I116" s="33"/>
      <c r="J116" s="36" t="s">
        <v>14</v>
      </c>
      <c r="K116" s="53" t="s">
        <v>801</v>
      </c>
      <c r="L116" s="24"/>
      <c r="M116" s="84"/>
      <c r="N116" s="25">
        <v>1</v>
      </c>
      <c r="O116" s="84"/>
      <c r="P116" s="25"/>
      <c r="Q116" s="36" t="s">
        <v>64</v>
      </c>
      <c r="R116" s="36" t="s">
        <v>65</v>
      </c>
      <c r="S116" s="24" t="s">
        <v>12</v>
      </c>
      <c r="T116" s="35" t="s">
        <v>13</v>
      </c>
    </row>
    <row r="117" spans="1:20" ht="12.75" customHeight="1">
      <c r="A117" s="24" t="s">
        <v>3</v>
      </c>
      <c r="B117" s="24" t="s">
        <v>124</v>
      </c>
      <c r="C117" s="57"/>
      <c r="D117" s="57"/>
      <c r="E117" s="57"/>
      <c r="F117" s="57"/>
      <c r="G117" s="25">
        <v>5</v>
      </c>
      <c r="H117" s="57">
        <v>1</v>
      </c>
      <c r="I117" s="57"/>
      <c r="J117" s="58" t="s">
        <v>990</v>
      </c>
      <c r="K117" s="24" t="s">
        <v>989</v>
      </c>
      <c r="L117" s="24"/>
      <c r="M117" s="25"/>
      <c r="N117" s="25"/>
      <c r="O117" s="25">
        <v>1</v>
      </c>
      <c r="P117" s="25"/>
      <c r="Q117" s="195" t="s">
        <v>5</v>
      </c>
      <c r="R117" s="195" t="s">
        <v>368</v>
      </c>
      <c r="S117" s="24" t="s">
        <v>369</v>
      </c>
      <c r="T117" s="35" t="s">
        <v>370</v>
      </c>
    </row>
    <row r="118" spans="1:20" ht="12.75" customHeight="1">
      <c r="A118" s="24" t="s">
        <v>3</v>
      </c>
      <c r="B118" s="24"/>
      <c r="C118" s="57"/>
      <c r="D118" s="57"/>
      <c r="E118" s="57"/>
      <c r="F118" s="57"/>
      <c r="G118" s="25"/>
      <c r="H118" s="25"/>
      <c r="I118" s="25"/>
      <c r="J118" s="24"/>
      <c r="K118" s="58"/>
      <c r="L118" s="24" t="s">
        <v>442</v>
      </c>
      <c r="M118" s="25"/>
      <c r="N118" s="25"/>
      <c r="O118" s="25"/>
      <c r="P118" s="25">
        <v>1</v>
      </c>
      <c r="Q118" s="39" t="s">
        <v>455</v>
      </c>
      <c r="R118" s="39" t="s">
        <v>368</v>
      </c>
      <c r="S118" s="27" t="s">
        <v>456</v>
      </c>
      <c r="T118" s="31" t="s">
        <v>457</v>
      </c>
    </row>
    <row r="119" spans="1:20" ht="12.75" customHeight="1">
      <c r="A119" s="24" t="s">
        <v>3</v>
      </c>
      <c r="B119" s="24"/>
      <c r="C119" s="57"/>
      <c r="D119" s="57"/>
      <c r="E119" s="57"/>
      <c r="F119" s="57"/>
      <c r="G119" s="25"/>
      <c r="H119" s="25"/>
      <c r="I119" s="25"/>
      <c r="J119" s="24"/>
      <c r="K119" s="58"/>
      <c r="L119" s="24"/>
      <c r="M119" s="25"/>
      <c r="N119" s="25"/>
      <c r="O119" s="25"/>
      <c r="P119" s="25"/>
      <c r="Q119" s="27" t="s">
        <v>458</v>
      </c>
      <c r="R119" s="27" t="s">
        <v>459</v>
      </c>
      <c r="S119" s="27" t="s">
        <v>460</v>
      </c>
      <c r="T119" s="28"/>
    </row>
    <row r="120" spans="1:20" ht="12.75" customHeight="1">
      <c r="A120" s="24" t="s">
        <v>3</v>
      </c>
      <c r="B120" s="24" t="s">
        <v>19</v>
      </c>
      <c r="C120" s="57"/>
      <c r="D120" s="57"/>
      <c r="E120" s="57"/>
      <c r="F120" s="57"/>
      <c r="G120" s="25">
        <v>5</v>
      </c>
      <c r="H120" s="33">
        <v>1</v>
      </c>
      <c r="I120" s="33"/>
      <c r="J120" s="36" t="s">
        <v>14</v>
      </c>
      <c r="K120" s="24" t="s">
        <v>30</v>
      </c>
      <c r="L120" s="24"/>
      <c r="M120" s="25">
        <v>1</v>
      </c>
      <c r="N120" s="25">
        <v>1</v>
      </c>
      <c r="O120" s="25">
        <v>1</v>
      </c>
      <c r="P120" s="25"/>
      <c r="Q120" s="36" t="s">
        <v>66</v>
      </c>
      <c r="R120" s="36" t="s">
        <v>67</v>
      </c>
      <c r="S120" s="24" t="s">
        <v>68</v>
      </c>
      <c r="T120" s="163" t="s">
        <v>69</v>
      </c>
    </row>
    <row r="121" spans="1:20" ht="12.75" customHeight="1">
      <c r="A121" s="24" t="s">
        <v>3</v>
      </c>
      <c r="B121" s="24" t="s">
        <v>321</v>
      </c>
      <c r="C121" s="57"/>
      <c r="D121" s="57"/>
      <c r="E121" s="57"/>
      <c r="F121" s="57"/>
      <c r="G121" s="25">
        <v>5</v>
      </c>
      <c r="H121" s="33">
        <v>0</v>
      </c>
      <c r="I121" s="33"/>
      <c r="J121" s="36" t="s">
        <v>14</v>
      </c>
      <c r="K121" s="24" t="s">
        <v>371</v>
      </c>
      <c r="L121" s="24" t="s">
        <v>372</v>
      </c>
      <c r="M121" s="25"/>
      <c r="N121" s="25"/>
      <c r="O121" s="25"/>
      <c r="P121" s="25"/>
      <c r="Q121" s="36" t="s">
        <v>66</v>
      </c>
      <c r="R121" s="36" t="s">
        <v>67</v>
      </c>
      <c r="S121" s="24" t="s">
        <v>68</v>
      </c>
      <c r="T121" s="35" t="s">
        <v>373</v>
      </c>
    </row>
    <row r="122" spans="1:20" ht="12.75" customHeight="1">
      <c r="A122" s="29" t="s">
        <v>3</v>
      </c>
      <c r="B122" s="24" t="s">
        <v>297</v>
      </c>
      <c r="C122" s="57"/>
      <c r="D122" s="57"/>
      <c r="E122" s="57"/>
      <c r="F122" s="57"/>
      <c r="G122" s="25">
        <v>3</v>
      </c>
      <c r="H122" s="33">
        <v>0</v>
      </c>
      <c r="I122" s="33"/>
      <c r="J122" s="36" t="s">
        <v>14</v>
      </c>
      <c r="K122" s="24" t="s">
        <v>897</v>
      </c>
      <c r="L122" s="24"/>
      <c r="M122" s="25">
        <v>0</v>
      </c>
      <c r="N122" s="25">
        <v>0</v>
      </c>
      <c r="O122" s="25">
        <v>0</v>
      </c>
      <c r="P122" s="25"/>
      <c r="Q122" s="36" t="s">
        <v>603</v>
      </c>
      <c r="R122" s="36" t="s">
        <v>67</v>
      </c>
      <c r="S122" s="24" t="s">
        <v>604</v>
      </c>
      <c r="T122" s="35" t="s">
        <v>605</v>
      </c>
    </row>
    <row r="123" spans="1:20" ht="12.75" customHeight="1">
      <c r="A123" s="24" t="s">
        <v>3</v>
      </c>
      <c r="B123" s="24" t="s">
        <v>146</v>
      </c>
      <c r="C123" s="57"/>
      <c r="D123" s="57"/>
      <c r="E123" s="57"/>
      <c r="F123" s="57"/>
      <c r="G123" s="25">
        <v>5</v>
      </c>
      <c r="H123" s="33">
        <v>1</v>
      </c>
      <c r="I123" s="33"/>
      <c r="J123" s="36" t="s">
        <v>14</v>
      </c>
      <c r="K123" s="24" t="s">
        <v>771</v>
      </c>
      <c r="L123" s="24"/>
      <c r="M123" s="25" t="s">
        <v>442</v>
      </c>
      <c r="N123" s="25">
        <v>1</v>
      </c>
      <c r="O123" s="25"/>
      <c r="P123" s="25"/>
      <c r="Q123" s="41" t="s">
        <v>250</v>
      </c>
      <c r="R123" s="41" t="s">
        <v>67</v>
      </c>
      <c r="S123" s="27" t="s">
        <v>461</v>
      </c>
      <c r="T123" s="31" t="s">
        <v>462</v>
      </c>
    </row>
    <row r="124" spans="1:20" ht="12.75" customHeight="1">
      <c r="A124" s="24" t="s">
        <v>3</v>
      </c>
      <c r="B124" s="53" t="s">
        <v>60</v>
      </c>
      <c r="C124" s="57"/>
      <c r="D124" s="57"/>
      <c r="E124" s="57"/>
      <c r="F124" s="57"/>
      <c r="G124" s="25">
        <v>5</v>
      </c>
      <c r="H124" s="33">
        <v>1</v>
      </c>
      <c r="I124" s="33"/>
      <c r="J124" s="34" t="s">
        <v>242</v>
      </c>
      <c r="K124" s="53" t="s">
        <v>809</v>
      </c>
      <c r="L124" s="24"/>
      <c r="M124" s="25">
        <v>1</v>
      </c>
      <c r="N124" s="84"/>
      <c r="O124" s="84"/>
      <c r="P124" s="84"/>
      <c r="Q124" s="36" t="s">
        <v>243</v>
      </c>
      <c r="R124" s="36" t="s">
        <v>244</v>
      </c>
      <c r="S124" s="24"/>
      <c r="T124" s="35" t="s">
        <v>245</v>
      </c>
    </row>
    <row r="125" spans="1:20" ht="12.75" customHeight="1">
      <c r="A125" s="29" t="s">
        <v>3</v>
      </c>
      <c r="B125" s="53" t="s">
        <v>60</v>
      </c>
      <c r="C125" s="57"/>
      <c r="D125" s="57"/>
      <c r="E125" s="57"/>
      <c r="F125" s="57"/>
      <c r="G125" s="25">
        <v>5</v>
      </c>
      <c r="H125" s="32">
        <v>1</v>
      </c>
      <c r="I125" s="33"/>
      <c r="J125" s="34" t="s">
        <v>242</v>
      </c>
      <c r="K125" s="53" t="s">
        <v>796</v>
      </c>
      <c r="L125" s="24"/>
      <c r="M125" s="25">
        <v>1</v>
      </c>
      <c r="N125" s="84"/>
      <c r="O125" s="84"/>
      <c r="P125" s="84"/>
      <c r="Q125" s="36" t="s">
        <v>246</v>
      </c>
      <c r="R125" s="36" t="s">
        <v>244</v>
      </c>
      <c r="S125" s="27" t="s">
        <v>247</v>
      </c>
      <c r="T125" s="31" t="s">
        <v>248</v>
      </c>
    </row>
    <row r="126" spans="1:20" ht="12.75" customHeight="1">
      <c r="A126" s="24" t="s">
        <v>3</v>
      </c>
      <c r="B126" s="24" t="s">
        <v>177</v>
      </c>
      <c r="C126" s="57"/>
      <c r="D126" s="57"/>
      <c r="E126" s="57"/>
      <c r="F126" s="57">
        <v>1</v>
      </c>
      <c r="G126" s="25">
        <v>1</v>
      </c>
      <c r="H126" s="33">
        <v>1</v>
      </c>
      <c r="I126" s="33"/>
      <c r="J126" s="36" t="s">
        <v>14</v>
      </c>
      <c r="K126" s="58" t="s">
        <v>987</v>
      </c>
      <c r="L126" s="24"/>
      <c r="M126" s="25">
        <v>1</v>
      </c>
      <c r="N126" s="25">
        <v>1</v>
      </c>
      <c r="O126" s="25">
        <v>1</v>
      </c>
      <c r="P126" s="25"/>
      <c r="Q126" s="36" t="s">
        <v>374</v>
      </c>
      <c r="R126" s="36" t="s">
        <v>244</v>
      </c>
      <c r="S126" s="24" t="s">
        <v>850</v>
      </c>
      <c r="T126" s="35" t="s">
        <v>849</v>
      </c>
    </row>
    <row r="127" spans="1:20" ht="12.75" customHeight="1">
      <c r="A127" s="24" t="s">
        <v>3</v>
      </c>
      <c r="B127" s="24" t="s">
        <v>321</v>
      </c>
      <c r="C127" s="57"/>
      <c r="D127" s="57"/>
      <c r="E127" s="57"/>
      <c r="F127" s="57"/>
      <c r="G127" s="25">
        <v>5</v>
      </c>
      <c r="H127" s="33">
        <v>0</v>
      </c>
      <c r="I127" s="33"/>
      <c r="J127" s="36" t="s">
        <v>14</v>
      </c>
      <c r="K127" s="24" t="s">
        <v>332</v>
      </c>
      <c r="L127" s="24"/>
      <c r="M127" s="25"/>
      <c r="N127" s="25"/>
      <c r="O127" s="25"/>
      <c r="P127" s="25"/>
      <c r="Q127" s="36" t="s">
        <v>374</v>
      </c>
      <c r="R127" s="36" t="s">
        <v>244</v>
      </c>
      <c r="S127" s="24" t="s">
        <v>850</v>
      </c>
      <c r="T127" s="35" t="s">
        <v>849</v>
      </c>
    </row>
    <row r="128" spans="1:20" ht="12.75" customHeight="1">
      <c r="A128" s="24" t="s">
        <v>3</v>
      </c>
      <c r="B128" s="24" t="s">
        <v>146</v>
      </c>
      <c r="C128" s="57"/>
      <c r="D128" s="57"/>
      <c r="E128" s="57"/>
      <c r="F128" s="57"/>
      <c r="G128" s="25">
        <v>5</v>
      </c>
      <c r="H128" s="33">
        <v>1</v>
      </c>
      <c r="I128" s="33"/>
      <c r="J128" s="36" t="s">
        <v>509</v>
      </c>
      <c r="K128" s="24" t="s">
        <v>956</v>
      </c>
      <c r="L128" s="24"/>
      <c r="M128" s="25">
        <v>1</v>
      </c>
      <c r="N128" s="84"/>
      <c r="O128" s="84"/>
      <c r="P128" s="84"/>
      <c r="Q128" s="36" t="s">
        <v>510</v>
      </c>
      <c r="R128" s="36" t="s">
        <v>244</v>
      </c>
      <c r="S128" s="24" t="s">
        <v>511</v>
      </c>
      <c r="T128" s="35" t="s">
        <v>512</v>
      </c>
    </row>
    <row r="129" spans="1:20" ht="12.75" customHeight="1">
      <c r="A129" s="24" t="s">
        <v>3</v>
      </c>
      <c r="B129" s="24" t="s">
        <v>19</v>
      </c>
      <c r="C129" s="57"/>
      <c r="D129" s="57"/>
      <c r="E129" s="57"/>
      <c r="F129" s="57"/>
      <c r="G129" s="25">
        <v>3</v>
      </c>
      <c r="H129" s="33">
        <v>1</v>
      </c>
      <c r="I129" s="33"/>
      <c r="J129" s="36" t="s">
        <v>14</v>
      </c>
      <c r="K129" s="24" t="s">
        <v>20</v>
      </c>
      <c r="L129" s="24"/>
      <c r="M129" s="25">
        <v>1</v>
      </c>
      <c r="N129" s="25"/>
      <c r="O129" s="25"/>
      <c r="P129" s="25"/>
      <c r="Q129" s="36" t="s">
        <v>21</v>
      </c>
      <c r="R129" s="36" t="s">
        <v>22</v>
      </c>
      <c r="S129" s="24" t="s">
        <v>23</v>
      </c>
      <c r="T129" s="35" t="s">
        <v>24</v>
      </c>
    </row>
    <row r="130" spans="1:20" ht="12.75" customHeight="1">
      <c r="A130" s="24" t="s">
        <v>3</v>
      </c>
      <c r="B130" s="24" t="s">
        <v>160</v>
      </c>
      <c r="C130" s="57"/>
      <c r="D130" s="57"/>
      <c r="E130" s="57"/>
      <c r="F130" s="57"/>
      <c r="G130" s="25">
        <v>5</v>
      </c>
      <c r="H130" s="33">
        <v>1</v>
      </c>
      <c r="I130" s="33"/>
      <c r="J130" s="36" t="s">
        <v>14</v>
      </c>
      <c r="K130" s="58" t="s">
        <v>931</v>
      </c>
      <c r="L130" s="24"/>
      <c r="M130" s="57">
        <v>1</v>
      </c>
      <c r="N130" s="57"/>
      <c r="O130" s="57"/>
      <c r="P130" s="57"/>
      <c r="Q130" s="36" t="s">
        <v>164</v>
      </c>
      <c r="R130" s="36" t="s">
        <v>165</v>
      </c>
      <c r="S130" s="24" t="s">
        <v>166</v>
      </c>
      <c r="T130" s="35" t="s">
        <v>167</v>
      </c>
    </row>
    <row r="131" spans="1:20" ht="12.75" customHeight="1">
      <c r="A131" s="24" t="s">
        <v>3</v>
      </c>
      <c r="B131" s="24"/>
      <c r="C131" s="57"/>
      <c r="D131" s="57"/>
      <c r="E131" s="57"/>
      <c r="F131" s="57"/>
      <c r="G131" s="25"/>
      <c r="H131" s="33"/>
      <c r="I131" s="33"/>
      <c r="J131" s="36"/>
      <c r="K131" s="58"/>
      <c r="L131" s="24"/>
      <c r="M131" s="25"/>
      <c r="N131" s="25"/>
      <c r="O131" s="25"/>
      <c r="P131" s="37">
        <v>1</v>
      </c>
      <c r="Q131" s="39" t="s">
        <v>463</v>
      </c>
      <c r="R131" s="39" t="s">
        <v>165</v>
      </c>
      <c r="S131" s="177" t="s">
        <v>464</v>
      </c>
      <c r="T131" s="31" t="s">
        <v>465</v>
      </c>
    </row>
    <row r="132" spans="1:20" ht="12.75" customHeight="1">
      <c r="A132" s="24" t="s">
        <v>3</v>
      </c>
      <c r="B132" s="24" t="s">
        <v>393</v>
      </c>
      <c r="C132" s="57"/>
      <c r="D132" s="57"/>
      <c r="E132" s="57"/>
      <c r="F132" s="57"/>
      <c r="G132" s="25" t="s">
        <v>394</v>
      </c>
      <c r="H132" s="33">
        <v>1</v>
      </c>
      <c r="I132" s="33"/>
      <c r="J132" s="36" t="s">
        <v>14</v>
      </c>
      <c r="K132" s="24" t="s">
        <v>400</v>
      </c>
      <c r="L132" s="24"/>
      <c r="M132" s="25">
        <v>1</v>
      </c>
      <c r="N132" s="25"/>
      <c r="O132" s="25"/>
      <c r="P132" s="25"/>
      <c r="Q132" s="36" t="s">
        <v>401</v>
      </c>
      <c r="R132" s="36" t="s">
        <v>402</v>
      </c>
      <c r="S132" s="161" t="s">
        <v>852</v>
      </c>
      <c r="T132" s="274" t="s">
        <v>851</v>
      </c>
    </row>
    <row r="133" spans="1:20" ht="12.75" customHeight="1">
      <c r="A133" s="24" t="s">
        <v>3</v>
      </c>
      <c r="B133" s="24" t="s">
        <v>321</v>
      </c>
      <c r="C133" s="57"/>
      <c r="D133" s="57"/>
      <c r="E133" s="57"/>
      <c r="F133" s="57"/>
      <c r="G133" s="25">
        <v>5</v>
      </c>
      <c r="H133" s="33">
        <v>0</v>
      </c>
      <c r="I133" s="33"/>
      <c r="J133" s="36" t="s">
        <v>14</v>
      </c>
      <c r="K133" s="58" t="s">
        <v>1020</v>
      </c>
      <c r="L133" s="58"/>
      <c r="M133" s="57"/>
      <c r="N133" s="57"/>
      <c r="O133" s="57"/>
      <c r="P133" s="25"/>
      <c r="Q133" s="36" t="s">
        <v>353</v>
      </c>
      <c r="R133" s="36" t="s">
        <v>367</v>
      </c>
      <c r="S133" s="24" t="s">
        <v>825</v>
      </c>
      <c r="T133" s="35" t="s">
        <v>826</v>
      </c>
    </row>
    <row r="134" spans="1:20" ht="12.75" customHeight="1">
      <c r="A134" s="29" t="s">
        <v>3</v>
      </c>
      <c r="B134" s="24" t="s">
        <v>198</v>
      </c>
      <c r="C134" s="57"/>
      <c r="D134" s="57"/>
      <c r="E134" s="57"/>
      <c r="F134" s="57"/>
      <c r="G134" s="25">
        <v>5</v>
      </c>
      <c r="H134" s="33">
        <v>1</v>
      </c>
      <c r="I134" s="33"/>
      <c r="J134" s="36" t="s">
        <v>14</v>
      </c>
      <c r="K134" s="24" t="s">
        <v>205</v>
      </c>
      <c r="L134" s="24" t="s">
        <v>222</v>
      </c>
      <c r="M134" s="57">
        <v>1</v>
      </c>
      <c r="N134" s="25">
        <v>1</v>
      </c>
      <c r="O134" s="25">
        <v>1</v>
      </c>
      <c r="P134" s="25"/>
      <c r="Q134" s="41" t="s">
        <v>295</v>
      </c>
      <c r="R134" s="41" t="s">
        <v>789</v>
      </c>
      <c r="S134" s="172"/>
      <c r="T134" s="169"/>
    </row>
    <row r="135" spans="1:20" ht="12.75" customHeight="1">
      <c r="A135" s="24" t="s">
        <v>3</v>
      </c>
      <c r="B135" s="58" t="s">
        <v>124</v>
      </c>
      <c r="C135" s="57"/>
      <c r="D135" s="57"/>
      <c r="E135" s="57"/>
      <c r="F135" s="57"/>
      <c r="G135" s="25">
        <v>5</v>
      </c>
      <c r="H135" s="33">
        <v>1</v>
      </c>
      <c r="I135" s="33"/>
      <c r="J135" s="36" t="s">
        <v>14</v>
      </c>
      <c r="K135" s="191" t="s">
        <v>1021</v>
      </c>
      <c r="L135" s="24"/>
      <c r="M135" s="44"/>
      <c r="N135" s="57">
        <v>1</v>
      </c>
      <c r="O135" s="57">
        <v>1</v>
      </c>
      <c r="P135" s="57"/>
      <c r="Q135" s="36" t="s">
        <v>70</v>
      </c>
      <c r="R135" s="36" t="s">
        <v>71</v>
      </c>
      <c r="S135" s="24" t="s">
        <v>72</v>
      </c>
      <c r="T135" s="35" t="s">
        <v>73</v>
      </c>
    </row>
    <row r="136" spans="1:20" ht="12.75" customHeight="1">
      <c r="A136" s="24" t="s">
        <v>3</v>
      </c>
      <c r="B136" s="58" t="s">
        <v>124</v>
      </c>
      <c r="C136" s="57"/>
      <c r="D136" s="57"/>
      <c r="E136" s="57"/>
      <c r="F136" s="57"/>
      <c r="G136" s="25">
        <v>5</v>
      </c>
      <c r="H136" s="33">
        <v>1</v>
      </c>
      <c r="I136" s="33"/>
      <c r="J136" s="36" t="s">
        <v>14</v>
      </c>
      <c r="K136" s="24" t="s">
        <v>919</v>
      </c>
      <c r="L136" s="24"/>
      <c r="M136" s="25">
        <v>1</v>
      </c>
      <c r="N136" s="44"/>
      <c r="O136" s="44"/>
      <c r="P136" s="25"/>
      <c r="Q136" s="36" t="s">
        <v>70</v>
      </c>
      <c r="R136" s="36" t="s">
        <v>71</v>
      </c>
      <c r="S136" s="24" t="s">
        <v>72</v>
      </c>
      <c r="T136" s="35" t="s">
        <v>73</v>
      </c>
    </row>
    <row r="137" spans="1:20" ht="12.75" customHeight="1">
      <c r="A137" s="29" t="s">
        <v>3</v>
      </c>
      <c r="B137" s="24" t="s">
        <v>198</v>
      </c>
      <c r="C137" s="57"/>
      <c r="D137" s="57"/>
      <c r="E137" s="57"/>
      <c r="F137" s="57">
        <v>1</v>
      </c>
      <c r="G137" s="25">
        <v>1</v>
      </c>
      <c r="H137" s="32">
        <v>0</v>
      </c>
      <c r="I137" s="32"/>
      <c r="J137" s="34" t="s">
        <v>14</v>
      </c>
      <c r="K137" s="24" t="s">
        <v>894</v>
      </c>
      <c r="L137" s="24" t="s">
        <v>592</v>
      </c>
      <c r="M137" s="45"/>
      <c r="N137" s="30">
        <v>1</v>
      </c>
      <c r="O137" s="30">
        <v>1</v>
      </c>
      <c r="P137" s="30"/>
      <c r="Q137" s="36" t="s">
        <v>213</v>
      </c>
      <c r="R137" s="36" t="s">
        <v>71</v>
      </c>
      <c r="S137" s="24" t="s">
        <v>214</v>
      </c>
      <c r="T137" s="35" t="s">
        <v>73</v>
      </c>
    </row>
    <row r="138" spans="1:20" ht="12.75" customHeight="1">
      <c r="A138" s="24" t="s">
        <v>3</v>
      </c>
      <c r="B138" s="24" t="s">
        <v>19</v>
      </c>
      <c r="C138" s="57"/>
      <c r="D138" s="57"/>
      <c r="E138" s="57"/>
      <c r="F138" s="57"/>
      <c r="G138" s="25">
        <v>5</v>
      </c>
      <c r="H138" s="33">
        <v>1</v>
      </c>
      <c r="I138" s="33"/>
      <c r="J138" s="36" t="s">
        <v>14</v>
      </c>
      <c r="K138" s="24" t="s">
        <v>74</v>
      </c>
      <c r="L138" s="24"/>
      <c r="M138" s="25">
        <v>1</v>
      </c>
      <c r="N138" s="25">
        <v>1</v>
      </c>
      <c r="O138" s="25">
        <v>1</v>
      </c>
      <c r="P138" s="25"/>
      <c r="Q138" s="36" t="s">
        <v>31</v>
      </c>
      <c r="R138" s="36" t="s">
        <v>75</v>
      </c>
      <c r="S138" s="24"/>
      <c r="T138" s="26"/>
    </row>
    <row r="139" spans="1:20" ht="12.75" customHeight="1">
      <c r="A139" s="24" t="s">
        <v>3</v>
      </c>
      <c r="B139" s="24" t="s">
        <v>146</v>
      </c>
      <c r="C139" s="57"/>
      <c r="D139" s="57"/>
      <c r="E139" s="57"/>
      <c r="F139" s="57">
        <v>1</v>
      </c>
      <c r="G139" s="25">
        <v>1</v>
      </c>
      <c r="H139" s="33">
        <v>1</v>
      </c>
      <c r="I139" s="33"/>
      <c r="J139" s="36" t="s">
        <v>14</v>
      </c>
      <c r="K139" s="24" t="s">
        <v>920</v>
      </c>
      <c r="L139" s="24" t="s">
        <v>412</v>
      </c>
      <c r="M139" s="25">
        <v>1</v>
      </c>
      <c r="N139" s="25">
        <v>1</v>
      </c>
      <c r="O139" s="25">
        <v>1</v>
      </c>
      <c r="P139" s="25"/>
      <c r="Q139" s="36" t="s">
        <v>375</v>
      </c>
      <c r="R139" s="36" t="s">
        <v>417</v>
      </c>
      <c r="S139" s="173" t="s">
        <v>853</v>
      </c>
      <c r="T139" s="35" t="s">
        <v>418</v>
      </c>
    </row>
    <row r="140" spans="1:20" ht="12.75" customHeight="1">
      <c r="A140" s="24" t="s">
        <v>3</v>
      </c>
      <c r="B140" s="24" t="s">
        <v>19</v>
      </c>
      <c r="C140" s="57"/>
      <c r="D140" s="57"/>
      <c r="E140" s="57"/>
      <c r="F140" s="57"/>
      <c r="G140" s="25">
        <v>5</v>
      </c>
      <c r="H140" s="33">
        <v>1</v>
      </c>
      <c r="I140" s="33"/>
      <c r="J140" s="36" t="s">
        <v>14</v>
      </c>
      <c r="K140" s="24" t="s">
        <v>921</v>
      </c>
      <c r="L140" s="24"/>
      <c r="M140" s="25">
        <v>1</v>
      </c>
      <c r="N140" s="25">
        <v>1</v>
      </c>
      <c r="O140" s="25">
        <v>1</v>
      </c>
      <c r="P140" s="25"/>
      <c r="Q140" s="36" t="s">
        <v>77</v>
      </c>
      <c r="R140" s="36" t="s">
        <v>78</v>
      </c>
      <c r="S140" s="24" t="s">
        <v>79</v>
      </c>
      <c r="T140" s="35" t="s">
        <v>80</v>
      </c>
    </row>
    <row r="141" spans="1:20" ht="12.75" customHeight="1">
      <c r="A141" s="24" t="s">
        <v>3</v>
      </c>
      <c r="B141" s="24" t="s">
        <v>998</v>
      </c>
      <c r="C141" s="57"/>
      <c r="D141" s="57"/>
      <c r="E141" s="57"/>
      <c r="F141" s="57"/>
      <c r="G141" s="25">
        <v>5</v>
      </c>
      <c r="H141" s="33">
        <v>1</v>
      </c>
      <c r="I141" s="33"/>
      <c r="J141" s="36" t="s">
        <v>14</v>
      </c>
      <c r="K141" s="58" t="s">
        <v>997</v>
      </c>
      <c r="L141" s="24"/>
      <c r="M141" s="25">
        <v>1</v>
      </c>
      <c r="N141" s="57">
        <v>1</v>
      </c>
      <c r="O141" s="57">
        <v>1</v>
      </c>
      <c r="P141" s="25"/>
      <c r="Q141" s="85" t="s">
        <v>31</v>
      </c>
      <c r="R141" s="85" t="s">
        <v>249</v>
      </c>
      <c r="S141" s="24" t="s">
        <v>669</v>
      </c>
      <c r="T141" s="35" t="s">
        <v>668</v>
      </c>
    </row>
    <row r="142" spans="1:20" ht="12.75" customHeight="1">
      <c r="A142" s="24" t="s">
        <v>3</v>
      </c>
      <c r="B142" s="53" t="s">
        <v>177</v>
      </c>
      <c r="C142" s="57"/>
      <c r="D142" s="57"/>
      <c r="E142" s="57"/>
      <c r="F142" s="57"/>
      <c r="G142" s="25">
        <v>5</v>
      </c>
      <c r="H142" s="33">
        <v>1</v>
      </c>
      <c r="I142" s="33"/>
      <c r="J142" s="36" t="s">
        <v>14</v>
      </c>
      <c r="K142" s="58" t="s">
        <v>922</v>
      </c>
      <c r="L142" s="24"/>
      <c r="M142" s="25">
        <v>1</v>
      </c>
      <c r="N142" s="25">
        <v>1</v>
      </c>
      <c r="O142" s="25">
        <v>1</v>
      </c>
      <c r="P142" s="25"/>
      <c r="Q142" s="36" t="s">
        <v>513</v>
      </c>
      <c r="R142" s="36" t="s">
        <v>249</v>
      </c>
      <c r="S142" s="24" t="s">
        <v>514</v>
      </c>
      <c r="T142" s="26" t="s">
        <v>515</v>
      </c>
    </row>
    <row r="143" spans="1:20" ht="12.75" customHeight="1">
      <c r="A143" s="24" t="s">
        <v>3</v>
      </c>
      <c r="B143" s="24" t="s">
        <v>297</v>
      </c>
      <c r="C143" s="57"/>
      <c r="D143" s="57"/>
      <c r="E143" s="57"/>
      <c r="F143" s="57"/>
      <c r="G143" s="25">
        <v>3</v>
      </c>
      <c r="H143" s="33">
        <v>1</v>
      </c>
      <c r="I143" s="33"/>
      <c r="J143" s="36" t="s">
        <v>14</v>
      </c>
      <c r="K143" s="24" t="s">
        <v>309</v>
      </c>
      <c r="L143" s="24"/>
      <c r="M143" s="57">
        <v>1</v>
      </c>
      <c r="N143" s="57">
        <v>1</v>
      </c>
      <c r="O143" s="57">
        <v>1</v>
      </c>
      <c r="P143" s="57"/>
      <c r="Q143" s="36" t="s">
        <v>310</v>
      </c>
      <c r="R143" s="36" t="s">
        <v>303</v>
      </c>
      <c r="S143" s="24"/>
      <c r="T143" s="274" t="s">
        <v>305</v>
      </c>
    </row>
    <row r="144" spans="1:20" ht="12.75" customHeight="1">
      <c r="A144" s="24" t="s">
        <v>3</v>
      </c>
      <c r="B144" s="24" t="s">
        <v>297</v>
      </c>
      <c r="C144" s="57"/>
      <c r="D144" s="57"/>
      <c r="E144" s="57"/>
      <c r="F144" s="57">
        <v>1</v>
      </c>
      <c r="G144" s="25">
        <v>1</v>
      </c>
      <c r="H144" s="33">
        <v>1</v>
      </c>
      <c r="I144" s="33"/>
      <c r="J144" s="36" t="s">
        <v>49</v>
      </c>
      <c r="K144" s="24" t="s">
        <v>302</v>
      </c>
      <c r="L144" s="24"/>
      <c r="M144" s="25">
        <v>1</v>
      </c>
      <c r="N144" s="25">
        <v>1</v>
      </c>
      <c r="O144" s="84"/>
      <c r="P144" s="25"/>
      <c r="Q144" s="36" t="s">
        <v>219</v>
      </c>
      <c r="R144" s="36" t="s">
        <v>303</v>
      </c>
      <c r="S144" s="24" t="s">
        <v>304</v>
      </c>
      <c r="T144" s="163" t="s">
        <v>305</v>
      </c>
    </row>
    <row r="145" spans="1:20" ht="12.75" customHeight="1">
      <c r="A145" s="24" t="s">
        <v>3</v>
      </c>
      <c r="B145" s="53" t="s">
        <v>177</v>
      </c>
      <c r="C145" s="57"/>
      <c r="D145" s="57"/>
      <c r="E145" s="57"/>
      <c r="F145" s="57"/>
      <c r="G145" s="25">
        <v>5</v>
      </c>
      <c r="H145" s="33">
        <v>1</v>
      </c>
      <c r="I145" s="33"/>
      <c r="J145" s="36" t="s">
        <v>690</v>
      </c>
      <c r="K145" s="24" t="s">
        <v>1011</v>
      </c>
      <c r="L145" s="24"/>
      <c r="M145" s="25">
        <v>1</v>
      </c>
      <c r="N145" s="25">
        <v>1</v>
      </c>
      <c r="O145" s="25">
        <v>1</v>
      </c>
      <c r="P145" s="25"/>
      <c r="Q145" s="41" t="s">
        <v>466</v>
      </c>
      <c r="R145" s="41" t="s">
        <v>303</v>
      </c>
      <c r="S145" s="27" t="s">
        <v>467</v>
      </c>
      <c r="T145" s="31" t="s">
        <v>468</v>
      </c>
    </row>
    <row r="146" spans="1:20" ht="12.75" customHeight="1">
      <c r="A146" s="24" t="s">
        <v>3</v>
      </c>
      <c r="B146" s="24" t="s">
        <v>19</v>
      </c>
      <c r="C146" s="57"/>
      <c r="D146" s="57"/>
      <c r="E146" s="57"/>
      <c r="F146" s="57">
        <v>1</v>
      </c>
      <c r="G146" s="57">
        <v>1</v>
      </c>
      <c r="H146" s="32">
        <v>1</v>
      </c>
      <c r="I146" s="33"/>
      <c r="J146" s="34" t="s">
        <v>14</v>
      </c>
      <c r="K146" s="24" t="s">
        <v>802</v>
      </c>
      <c r="L146" s="29" t="s">
        <v>25</v>
      </c>
      <c r="M146" s="30">
        <v>1</v>
      </c>
      <c r="N146" s="30">
        <v>1</v>
      </c>
      <c r="O146" s="30">
        <v>1</v>
      </c>
      <c r="P146" s="30"/>
      <c r="Q146" s="36" t="s">
        <v>26</v>
      </c>
      <c r="R146" s="36" t="s">
        <v>27</v>
      </c>
      <c r="S146" s="24" t="s">
        <v>28</v>
      </c>
      <c r="T146" s="46" t="s">
        <v>29</v>
      </c>
    </row>
    <row r="147" spans="1:20" ht="12.75" customHeight="1">
      <c r="A147" s="24" t="s">
        <v>3</v>
      </c>
      <c r="B147" s="24" t="s">
        <v>146</v>
      </c>
      <c r="C147" s="57"/>
      <c r="D147" s="57"/>
      <c r="E147" s="57"/>
      <c r="F147" s="57"/>
      <c r="G147" s="25">
        <v>5</v>
      </c>
      <c r="H147" s="33">
        <v>1</v>
      </c>
      <c r="I147" s="33"/>
      <c r="J147" s="36" t="s">
        <v>14</v>
      </c>
      <c r="K147" s="24" t="s">
        <v>411</v>
      </c>
      <c r="L147" s="24"/>
      <c r="M147" s="57">
        <v>1</v>
      </c>
      <c r="N147" s="25">
        <v>1</v>
      </c>
      <c r="O147" s="25">
        <v>1</v>
      </c>
      <c r="P147" s="25"/>
      <c r="Q147" s="41" t="s">
        <v>375</v>
      </c>
      <c r="R147" s="41" t="s">
        <v>376</v>
      </c>
      <c r="S147" s="172"/>
      <c r="T147" s="169"/>
    </row>
    <row r="148" spans="1:20" ht="12.75" customHeight="1">
      <c r="A148" s="24" t="s">
        <v>3</v>
      </c>
      <c r="B148" s="24"/>
      <c r="C148" s="57"/>
      <c r="D148" s="57"/>
      <c r="E148" s="57"/>
      <c r="F148" s="57"/>
      <c r="G148" s="25"/>
      <c r="H148" s="57"/>
      <c r="I148" s="57"/>
      <c r="J148" s="58"/>
      <c r="K148" s="24"/>
      <c r="L148" s="24"/>
      <c r="M148" s="25"/>
      <c r="N148" s="25"/>
      <c r="O148" s="25"/>
      <c r="P148" s="25"/>
      <c r="Q148" s="58" t="s">
        <v>89</v>
      </c>
      <c r="R148" s="58" t="s">
        <v>326</v>
      </c>
      <c r="S148" s="24" t="s">
        <v>327</v>
      </c>
      <c r="T148" s="35" t="s">
        <v>328</v>
      </c>
    </row>
    <row r="149" spans="1:20" ht="12.75" customHeight="1">
      <c r="A149" s="24" t="s">
        <v>3</v>
      </c>
      <c r="B149" s="58" t="s">
        <v>198</v>
      </c>
      <c r="C149" s="57">
        <v>1</v>
      </c>
      <c r="D149" s="57"/>
      <c r="E149" s="57"/>
      <c r="F149" s="57"/>
      <c r="G149" s="25">
        <v>5</v>
      </c>
      <c r="H149" s="33">
        <v>1</v>
      </c>
      <c r="I149" s="33"/>
      <c r="J149" s="36" t="s">
        <v>558</v>
      </c>
      <c r="K149" s="55" t="s">
        <v>1004</v>
      </c>
      <c r="L149" s="24" t="s">
        <v>223</v>
      </c>
      <c r="M149" s="25"/>
      <c r="N149" s="25">
        <v>1</v>
      </c>
      <c r="O149" s="25">
        <v>1</v>
      </c>
      <c r="P149" s="25"/>
      <c r="Q149" s="36" t="s">
        <v>178</v>
      </c>
      <c r="R149" s="36" t="s">
        <v>566</v>
      </c>
      <c r="S149" s="24" t="s">
        <v>567</v>
      </c>
      <c r="T149" s="35" t="s">
        <v>568</v>
      </c>
    </row>
    <row r="150" spans="1:20" ht="12.75" customHeight="1">
      <c r="A150" s="24" t="s">
        <v>3</v>
      </c>
      <c r="B150" s="24" t="s">
        <v>321</v>
      </c>
      <c r="C150" s="57"/>
      <c r="D150" s="57"/>
      <c r="E150" s="57"/>
      <c r="F150" s="57"/>
      <c r="G150" s="25">
        <v>5</v>
      </c>
      <c r="H150" s="33">
        <v>1</v>
      </c>
      <c r="I150" s="33"/>
      <c r="J150" s="36" t="s">
        <v>14</v>
      </c>
      <c r="K150" s="24" t="s">
        <v>769</v>
      </c>
      <c r="L150" s="24"/>
      <c r="M150" s="25">
        <v>1</v>
      </c>
      <c r="N150" s="44"/>
      <c r="O150" s="44"/>
      <c r="P150" s="44"/>
      <c r="Q150" s="41" t="s">
        <v>469</v>
      </c>
      <c r="R150" s="41" t="s">
        <v>470</v>
      </c>
      <c r="S150" s="27" t="s">
        <v>471</v>
      </c>
      <c r="T150" s="31" t="s">
        <v>472</v>
      </c>
    </row>
    <row r="151" spans="1:20" ht="12.75" customHeight="1">
      <c r="A151" s="24" t="s">
        <v>3</v>
      </c>
      <c r="B151" s="24" t="s">
        <v>146</v>
      </c>
      <c r="C151" s="57"/>
      <c r="D151" s="57"/>
      <c r="E151" s="57"/>
      <c r="F151" s="57"/>
      <c r="G151" s="25">
        <v>5</v>
      </c>
      <c r="H151" s="33">
        <v>1</v>
      </c>
      <c r="I151" s="33"/>
      <c r="J151" s="36" t="s">
        <v>14</v>
      </c>
      <c r="K151" s="24" t="s">
        <v>411</v>
      </c>
      <c r="L151" s="24"/>
      <c r="M151" s="49"/>
      <c r="N151" s="25">
        <v>1</v>
      </c>
      <c r="O151" s="25">
        <v>1</v>
      </c>
      <c r="P151" s="25"/>
      <c r="Q151" s="41" t="s">
        <v>469</v>
      </c>
      <c r="R151" s="41" t="s">
        <v>470</v>
      </c>
      <c r="S151" s="27" t="s">
        <v>471</v>
      </c>
      <c r="T151" s="31" t="s">
        <v>472</v>
      </c>
    </row>
    <row r="152" spans="1:20" ht="12.75" customHeight="1">
      <c r="A152" s="24" t="s">
        <v>3</v>
      </c>
      <c r="B152" s="53" t="s">
        <v>321</v>
      </c>
      <c r="C152" s="57"/>
      <c r="D152" s="57"/>
      <c r="E152" s="57"/>
      <c r="F152" s="57"/>
      <c r="G152" s="25">
        <v>5</v>
      </c>
      <c r="H152" s="33">
        <v>1</v>
      </c>
      <c r="I152" s="33"/>
      <c r="J152" s="36" t="s">
        <v>14</v>
      </c>
      <c r="K152" s="58" t="s">
        <v>565</v>
      </c>
      <c r="L152" s="24"/>
      <c r="M152" s="25">
        <v>1</v>
      </c>
      <c r="N152" s="25"/>
      <c r="O152" s="25"/>
      <c r="P152" s="25"/>
      <c r="Q152" s="36" t="s">
        <v>1047</v>
      </c>
      <c r="R152" s="36" t="s">
        <v>470</v>
      </c>
      <c r="S152" s="24" t="s">
        <v>1050</v>
      </c>
      <c r="T152" s="269" t="s">
        <v>1048</v>
      </c>
    </row>
    <row r="153" spans="1:20" ht="12.75" customHeight="1">
      <c r="A153" s="29" t="s">
        <v>3</v>
      </c>
      <c r="B153" s="24" t="s">
        <v>198</v>
      </c>
      <c r="C153" s="57"/>
      <c r="D153" s="57"/>
      <c r="E153" s="57"/>
      <c r="F153" s="57"/>
      <c r="G153" s="25">
        <v>5</v>
      </c>
      <c r="H153" s="33">
        <v>1</v>
      </c>
      <c r="I153" s="33"/>
      <c r="J153" s="36" t="s">
        <v>14</v>
      </c>
      <c r="K153" s="24" t="s">
        <v>259</v>
      </c>
      <c r="L153" s="24" t="s">
        <v>223</v>
      </c>
      <c r="M153" s="30">
        <v>1</v>
      </c>
      <c r="N153" s="30">
        <v>1</v>
      </c>
      <c r="O153" s="30">
        <v>1</v>
      </c>
      <c r="P153" s="30"/>
      <c r="Q153" s="36" t="s">
        <v>250</v>
      </c>
      <c r="R153" s="36" t="s">
        <v>251</v>
      </c>
      <c r="S153" s="279" t="s">
        <v>252</v>
      </c>
      <c r="T153" s="31" t="s">
        <v>253</v>
      </c>
    </row>
    <row r="154" spans="1:20" ht="12.75" customHeight="1">
      <c r="A154" s="29" t="s">
        <v>3</v>
      </c>
      <c r="B154" s="24" t="s">
        <v>198</v>
      </c>
      <c r="C154" s="57"/>
      <c r="D154" s="57"/>
      <c r="E154" s="57"/>
      <c r="F154" s="57"/>
      <c r="G154" s="25">
        <v>5</v>
      </c>
      <c r="H154" s="32">
        <v>1</v>
      </c>
      <c r="I154" s="33"/>
      <c r="J154" s="34" t="s">
        <v>14</v>
      </c>
      <c r="K154" s="24" t="s">
        <v>874</v>
      </c>
      <c r="L154" s="24" t="s">
        <v>224</v>
      </c>
      <c r="M154" s="49"/>
      <c r="N154" s="25">
        <v>1</v>
      </c>
      <c r="O154" s="25">
        <v>1</v>
      </c>
      <c r="P154" s="25"/>
      <c r="Q154" s="36" t="s">
        <v>254</v>
      </c>
      <c r="R154" s="36" t="s">
        <v>251</v>
      </c>
      <c r="S154" s="279"/>
      <c r="T154" s="31" t="s">
        <v>854</v>
      </c>
    </row>
    <row r="155" spans="1:20" ht="12.75" customHeight="1">
      <c r="A155" s="29" t="s">
        <v>3</v>
      </c>
      <c r="B155" s="24" t="s">
        <v>124</v>
      </c>
      <c r="C155" s="57"/>
      <c r="D155" s="57">
        <v>1</v>
      </c>
      <c r="E155" s="57">
        <v>1</v>
      </c>
      <c r="F155" s="57"/>
      <c r="G155" s="25">
        <v>5</v>
      </c>
      <c r="H155" s="33">
        <v>1</v>
      </c>
      <c r="I155" s="33"/>
      <c r="J155" s="36" t="s">
        <v>686</v>
      </c>
      <c r="K155" s="58" t="s">
        <v>934</v>
      </c>
      <c r="L155" s="29"/>
      <c r="M155" s="88"/>
      <c r="N155" s="88"/>
      <c r="O155" s="87">
        <v>1</v>
      </c>
      <c r="P155" s="30"/>
      <c r="Q155" s="36" t="s">
        <v>255</v>
      </c>
      <c r="R155" s="36" t="s">
        <v>256</v>
      </c>
      <c r="S155" s="24" t="s">
        <v>257</v>
      </c>
      <c r="T155" s="35" t="s">
        <v>258</v>
      </c>
    </row>
    <row r="156" spans="1:20" ht="12.75" customHeight="1">
      <c r="A156" s="24" t="s">
        <v>3</v>
      </c>
      <c r="B156" s="24" t="s">
        <v>146</v>
      </c>
      <c r="C156" s="57"/>
      <c r="D156" s="57"/>
      <c r="E156" s="57"/>
      <c r="F156" s="57"/>
      <c r="G156" s="25">
        <v>5</v>
      </c>
      <c r="H156" s="33">
        <v>1</v>
      </c>
      <c r="I156" s="33"/>
      <c r="J156" s="36" t="s">
        <v>14</v>
      </c>
      <c r="K156" s="24" t="s">
        <v>411</v>
      </c>
      <c r="L156" s="24"/>
      <c r="M156" s="25">
        <v>1</v>
      </c>
      <c r="N156" s="25"/>
      <c r="O156" s="25"/>
      <c r="P156" s="25"/>
      <c r="Q156" s="41" t="s">
        <v>473</v>
      </c>
      <c r="R156" s="41" t="s">
        <v>126</v>
      </c>
      <c r="S156" s="27"/>
      <c r="T156" s="28"/>
    </row>
    <row r="157" spans="1:20" ht="12.75" customHeight="1">
      <c r="A157" s="29" t="s">
        <v>3</v>
      </c>
      <c r="B157" s="179" t="s">
        <v>124</v>
      </c>
      <c r="C157" s="57"/>
      <c r="D157" s="57"/>
      <c r="E157" s="57"/>
      <c r="F157" s="57"/>
      <c r="G157" s="57">
        <v>5</v>
      </c>
      <c r="H157" s="57"/>
      <c r="I157" s="57"/>
      <c r="J157" s="58"/>
      <c r="K157" s="38"/>
      <c r="L157" s="58"/>
      <c r="M157" s="57"/>
      <c r="N157" s="57"/>
      <c r="O157" s="57"/>
      <c r="P157" s="57">
        <v>1</v>
      </c>
      <c r="Q157" s="38" t="s">
        <v>87</v>
      </c>
      <c r="R157" s="38" t="s">
        <v>542</v>
      </c>
      <c r="S157" s="179" t="s">
        <v>543</v>
      </c>
      <c r="T157" s="171" t="s">
        <v>544</v>
      </c>
    </row>
    <row r="158" spans="1:20" ht="12.75" customHeight="1">
      <c r="A158" s="24" t="s">
        <v>3</v>
      </c>
      <c r="B158" s="24"/>
      <c r="C158" s="57"/>
      <c r="D158" s="57"/>
      <c r="E158" s="57"/>
      <c r="F158" s="57"/>
      <c r="G158" s="25"/>
      <c r="H158" s="25"/>
      <c r="I158" s="25"/>
      <c r="J158" s="24"/>
      <c r="K158" s="58"/>
      <c r="L158" s="24"/>
      <c r="M158" s="25"/>
      <c r="N158" s="25"/>
      <c r="O158" s="25"/>
      <c r="P158" s="25"/>
      <c r="Q158" s="27" t="s">
        <v>474</v>
      </c>
      <c r="R158" s="27" t="s">
        <v>475</v>
      </c>
      <c r="S158" s="27"/>
      <c r="T158" s="31" t="s">
        <v>476</v>
      </c>
    </row>
    <row r="159" spans="1:20" ht="12.75" customHeight="1">
      <c r="A159" s="24" t="s">
        <v>3</v>
      </c>
      <c r="B159" s="24" t="s">
        <v>124</v>
      </c>
      <c r="C159" s="57"/>
      <c r="D159" s="57"/>
      <c r="E159" s="57"/>
      <c r="F159" s="57">
        <v>1</v>
      </c>
      <c r="G159" s="25">
        <v>1</v>
      </c>
      <c r="H159" s="33">
        <v>1</v>
      </c>
      <c r="I159" s="33"/>
      <c r="J159" s="36" t="s">
        <v>14</v>
      </c>
      <c r="K159" s="24" t="s">
        <v>569</v>
      </c>
      <c r="L159" s="24"/>
      <c r="M159" s="25">
        <v>1</v>
      </c>
      <c r="N159" s="44"/>
      <c r="O159" s="44"/>
      <c r="P159" s="44"/>
      <c r="Q159" s="36" t="s">
        <v>21</v>
      </c>
      <c r="R159" s="36" t="s">
        <v>81</v>
      </c>
      <c r="S159" s="24" t="s">
        <v>129</v>
      </c>
      <c r="T159" s="35" t="s">
        <v>130</v>
      </c>
    </row>
    <row r="160" spans="1:20" ht="12.75" customHeight="1">
      <c r="A160" s="24" t="s">
        <v>3</v>
      </c>
      <c r="B160" s="24" t="s">
        <v>124</v>
      </c>
      <c r="C160" s="57">
        <v>0.5</v>
      </c>
      <c r="D160" s="57">
        <v>1</v>
      </c>
      <c r="E160" s="57">
        <v>1</v>
      </c>
      <c r="F160" s="57"/>
      <c r="G160" s="57">
        <v>5</v>
      </c>
      <c r="H160" s="33"/>
      <c r="I160" s="33"/>
      <c r="J160" s="36" t="s">
        <v>14</v>
      </c>
      <c r="K160" s="24" t="s">
        <v>946</v>
      </c>
      <c r="L160" s="24"/>
      <c r="M160" s="49"/>
      <c r="N160" s="25">
        <v>1</v>
      </c>
      <c r="O160" s="25">
        <v>1</v>
      </c>
      <c r="P160" s="25"/>
      <c r="Q160" s="36" t="s">
        <v>21</v>
      </c>
      <c r="R160" s="36" t="s">
        <v>81</v>
      </c>
      <c r="S160" s="24" t="s">
        <v>129</v>
      </c>
      <c r="T160" s="26" t="s">
        <v>152</v>
      </c>
    </row>
    <row r="161" spans="1:20" ht="12.75" customHeight="1">
      <c r="A161" s="24" t="s">
        <v>3</v>
      </c>
      <c r="B161" s="24" t="s">
        <v>19</v>
      </c>
      <c r="C161" s="57"/>
      <c r="D161" s="57"/>
      <c r="E161" s="57"/>
      <c r="F161" s="57"/>
      <c r="G161" s="25">
        <v>5</v>
      </c>
      <c r="H161" s="33">
        <v>1</v>
      </c>
      <c r="I161" s="33"/>
      <c r="J161" s="36" t="s">
        <v>570</v>
      </c>
      <c r="K161" s="24" t="s">
        <v>82</v>
      </c>
      <c r="L161" s="24"/>
      <c r="M161" s="25">
        <v>1</v>
      </c>
      <c r="N161" s="48"/>
      <c r="O161" s="48"/>
      <c r="P161" s="48"/>
      <c r="Q161" s="36" t="s">
        <v>83</v>
      </c>
      <c r="R161" s="36" t="s">
        <v>84</v>
      </c>
      <c r="S161" s="24" t="s">
        <v>85</v>
      </c>
      <c r="T161" s="35" t="s">
        <v>86</v>
      </c>
    </row>
    <row r="162" spans="1:20" ht="12.75" customHeight="1">
      <c r="A162" s="24" t="s">
        <v>3</v>
      </c>
      <c r="B162" s="24" t="s">
        <v>124</v>
      </c>
      <c r="C162" s="57"/>
      <c r="D162" s="57"/>
      <c r="E162" s="57"/>
      <c r="F162" s="57"/>
      <c r="G162" s="25">
        <v>5</v>
      </c>
      <c r="H162" s="33">
        <v>1</v>
      </c>
      <c r="I162" s="33"/>
      <c r="J162" s="36" t="s">
        <v>14</v>
      </c>
      <c r="K162" s="24" t="s">
        <v>890</v>
      </c>
      <c r="L162" s="24"/>
      <c r="M162" s="25">
        <v>1</v>
      </c>
      <c r="N162" s="25"/>
      <c r="O162" s="25"/>
      <c r="P162" s="25"/>
      <c r="Q162" s="36" t="s">
        <v>887</v>
      </c>
      <c r="R162" s="36" t="s">
        <v>84</v>
      </c>
      <c r="S162" s="161" t="s">
        <v>889</v>
      </c>
      <c r="T162" s="274" t="s">
        <v>888</v>
      </c>
    </row>
    <row r="163" spans="1:20" ht="12.75" customHeight="1">
      <c r="A163" s="24" t="s">
        <v>3</v>
      </c>
      <c r="B163" s="24" t="s">
        <v>160</v>
      </c>
      <c r="C163" s="57"/>
      <c r="D163" s="57">
        <v>1</v>
      </c>
      <c r="E163" s="57"/>
      <c r="F163" s="57">
        <v>1</v>
      </c>
      <c r="G163" s="25">
        <v>1</v>
      </c>
      <c r="H163" s="33">
        <v>1</v>
      </c>
      <c r="I163" s="33"/>
      <c r="J163" s="36" t="s">
        <v>14</v>
      </c>
      <c r="K163" s="58" t="s">
        <v>947</v>
      </c>
      <c r="L163" s="24"/>
      <c r="M163" s="57">
        <v>1</v>
      </c>
      <c r="N163" s="57">
        <v>1</v>
      </c>
      <c r="O163" s="57">
        <v>1</v>
      </c>
      <c r="P163" s="57"/>
      <c r="Q163" s="224" t="s">
        <v>21</v>
      </c>
      <c r="R163" s="224" t="s">
        <v>571</v>
      </c>
      <c r="S163" s="27" t="s">
        <v>593</v>
      </c>
      <c r="T163" s="31" t="s">
        <v>594</v>
      </c>
    </row>
    <row r="164" spans="1:20" ht="12.75" customHeight="1">
      <c r="A164" s="29" t="s">
        <v>3</v>
      </c>
      <c r="B164" s="24" t="s">
        <v>182</v>
      </c>
      <c r="C164" s="57"/>
      <c r="D164" s="57"/>
      <c r="E164" s="57"/>
      <c r="F164" s="57"/>
      <c r="G164" s="25">
        <v>5</v>
      </c>
      <c r="H164" s="25"/>
      <c r="I164" s="25"/>
      <c r="J164" s="24"/>
      <c r="K164" s="24" t="s">
        <v>183</v>
      </c>
      <c r="L164" s="24"/>
      <c r="M164" s="25"/>
      <c r="N164" s="25"/>
      <c r="O164" s="25"/>
      <c r="P164" s="25">
        <v>1</v>
      </c>
      <c r="Q164" s="38" t="s">
        <v>188</v>
      </c>
      <c r="R164" s="38" t="s">
        <v>189</v>
      </c>
      <c r="S164" s="24" t="s">
        <v>190</v>
      </c>
      <c r="T164" s="197" t="s">
        <v>191</v>
      </c>
    </row>
    <row r="165" spans="1:20" ht="12.75" customHeight="1">
      <c r="A165" s="24" t="s">
        <v>3</v>
      </c>
      <c r="B165" s="24"/>
      <c r="C165" s="57"/>
      <c r="D165" s="57"/>
      <c r="E165" s="57"/>
      <c r="F165" s="57"/>
      <c r="G165" s="25"/>
      <c r="H165" s="52"/>
      <c r="I165" s="52"/>
      <c r="J165" s="53"/>
      <c r="K165" s="58"/>
      <c r="L165" s="24"/>
      <c r="M165" s="25"/>
      <c r="N165" s="25"/>
      <c r="O165" s="25"/>
      <c r="P165" s="25"/>
      <c r="Q165" s="53" t="s">
        <v>377</v>
      </c>
      <c r="R165" s="53" t="s">
        <v>337</v>
      </c>
      <c r="S165" s="24" t="s">
        <v>378</v>
      </c>
      <c r="T165" s="35" t="s">
        <v>379</v>
      </c>
    </row>
    <row r="166" spans="1:20" ht="12.75" customHeight="1">
      <c r="A166" s="24" t="s">
        <v>3</v>
      </c>
      <c r="B166" s="24" t="s">
        <v>321</v>
      </c>
      <c r="C166" s="57"/>
      <c r="D166" s="57"/>
      <c r="E166" s="57"/>
      <c r="F166" s="57">
        <v>1</v>
      </c>
      <c r="G166" s="25">
        <v>1</v>
      </c>
      <c r="H166" s="33">
        <v>1</v>
      </c>
      <c r="I166" s="33"/>
      <c r="J166" s="36" t="s">
        <v>14</v>
      </c>
      <c r="K166" s="58" t="s">
        <v>898</v>
      </c>
      <c r="L166" s="24"/>
      <c r="M166" s="25">
        <v>1</v>
      </c>
      <c r="N166" s="54">
        <v>1</v>
      </c>
      <c r="O166" s="54">
        <v>1</v>
      </c>
      <c r="P166" s="25"/>
      <c r="Q166" s="36" t="s">
        <v>66</v>
      </c>
      <c r="R166" s="36" t="s">
        <v>337</v>
      </c>
      <c r="S166" s="24" t="s">
        <v>602</v>
      </c>
      <c r="T166" s="35" t="s">
        <v>541</v>
      </c>
    </row>
    <row r="167" spans="1:20" ht="12.75" customHeight="1">
      <c r="A167" s="24" t="s">
        <v>3</v>
      </c>
      <c r="B167" s="24" t="s">
        <v>321</v>
      </c>
      <c r="C167" s="57"/>
      <c r="D167" s="57"/>
      <c r="E167" s="57"/>
      <c r="F167" s="57">
        <v>1</v>
      </c>
      <c r="G167" s="25">
        <v>1</v>
      </c>
      <c r="H167" s="33">
        <v>1</v>
      </c>
      <c r="I167" s="33"/>
      <c r="J167" s="36" t="s">
        <v>14</v>
      </c>
      <c r="K167" s="24" t="s">
        <v>899</v>
      </c>
      <c r="L167" s="24"/>
      <c r="M167" s="25">
        <v>1</v>
      </c>
      <c r="N167" s="54">
        <v>1</v>
      </c>
      <c r="O167" s="54">
        <v>1</v>
      </c>
      <c r="P167" s="25"/>
      <c r="Q167" s="36" t="s">
        <v>336</v>
      </c>
      <c r="R167" s="36" t="s">
        <v>337</v>
      </c>
      <c r="S167" s="24" t="s">
        <v>338</v>
      </c>
      <c r="T167" s="35" t="s">
        <v>339</v>
      </c>
    </row>
    <row r="168" spans="1:20" ht="12.75" customHeight="1">
      <c r="A168" s="24" t="s">
        <v>3</v>
      </c>
      <c r="B168" s="24" t="s">
        <v>498</v>
      </c>
      <c r="C168" s="57"/>
      <c r="D168" s="57"/>
      <c r="E168" s="57"/>
      <c r="F168" s="57">
        <v>1</v>
      </c>
      <c r="G168" s="25">
        <v>1</v>
      </c>
      <c r="H168" s="33">
        <v>1</v>
      </c>
      <c r="I168" s="33"/>
      <c r="J168" s="36" t="s">
        <v>14</v>
      </c>
      <c r="K168" s="24" t="s">
        <v>499</v>
      </c>
      <c r="L168" s="24"/>
      <c r="M168" s="25">
        <v>1</v>
      </c>
      <c r="N168" s="25">
        <v>1</v>
      </c>
      <c r="O168" s="25">
        <v>1</v>
      </c>
      <c r="P168" s="25"/>
      <c r="Q168" s="36" t="s">
        <v>500</v>
      </c>
      <c r="R168" s="36" t="s">
        <v>501</v>
      </c>
      <c r="S168" s="24" t="s">
        <v>502</v>
      </c>
      <c r="T168" s="35" t="s">
        <v>503</v>
      </c>
    </row>
    <row r="169" spans="1:20" ht="12.75" customHeight="1">
      <c r="A169" s="29" t="s">
        <v>3</v>
      </c>
      <c r="B169" s="24" t="s">
        <v>198</v>
      </c>
      <c r="C169" s="57"/>
      <c r="D169" s="57"/>
      <c r="E169" s="57"/>
      <c r="F169" s="57"/>
      <c r="G169" s="25">
        <v>5</v>
      </c>
      <c r="H169" s="32">
        <v>1</v>
      </c>
      <c r="I169" s="33"/>
      <c r="J169" s="34" t="s">
        <v>14</v>
      </c>
      <c r="K169" s="24" t="s">
        <v>530</v>
      </c>
      <c r="L169" s="58" t="s">
        <v>790</v>
      </c>
      <c r="M169" s="57">
        <v>1</v>
      </c>
      <c r="N169" s="57">
        <v>1</v>
      </c>
      <c r="O169" s="57">
        <v>1</v>
      </c>
      <c r="P169" s="57"/>
      <c r="Q169" s="36" t="s">
        <v>108</v>
      </c>
      <c r="R169" s="36" t="s">
        <v>215</v>
      </c>
      <c r="S169" s="24" t="s">
        <v>216</v>
      </c>
      <c r="T169" s="35" t="s">
        <v>217</v>
      </c>
    </row>
    <row r="170" spans="1:20" ht="12.75" customHeight="1">
      <c r="A170" s="24" t="s">
        <v>3</v>
      </c>
      <c r="B170" s="24" t="s">
        <v>160</v>
      </c>
      <c r="C170" s="57"/>
      <c r="D170" s="57">
        <v>1</v>
      </c>
      <c r="E170" s="57"/>
      <c r="F170" s="57"/>
      <c r="G170" s="25">
        <v>5</v>
      </c>
      <c r="H170" s="32">
        <v>1</v>
      </c>
      <c r="I170" s="33"/>
      <c r="J170" s="36" t="s">
        <v>14</v>
      </c>
      <c r="K170" s="24" t="s">
        <v>923</v>
      </c>
      <c r="L170" s="24"/>
      <c r="M170" s="25">
        <v>1</v>
      </c>
      <c r="N170" s="25">
        <v>1</v>
      </c>
      <c r="O170" s="25">
        <v>1</v>
      </c>
      <c r="P170" s="25"/>
      <c r="Q170" s="36" t="s">
        <v>50</v>
      </c>
      <c r="R170" s="36" t="s">
        <v>168</v>
      </c>
      <c r="S170" s="24" t="s">
        <v>855</v>
      </c>
      <c r="T170" s="35" t="s">
        <v>266</v>
      </c>
    </row>
    <row r="171" spans="1:20" ht="12.75" customHeight="1">
      <c r="A171" s="29" t="s">
        <v>3</v>
      </c>
      <c r="B171" s="24" t="s">
        <v>198</v>
      </c>
      <c r="C171" s="57"/>
      <c r="D171" s="57"/>
      <c r="E171" s="57"/>
      <c r="F171" s="57"/>
      <c r="G171" s="25">
        <v>5</v>
      </c>
      <c r="H171" s="32">
        <v>1</v>
      </c>
      <c r="I171" s="33"/>
      <c r="J171" s="34" t="s">
        <v>14</v>
      </c>
      <c r="K171" s="24" t="s">
        <v>1000</v>
      </c>
      <c r="L171" s="58" t="s">
        <v>222</v>
      </c>
      <c r="M171" s="49"/>
      <c r="N171" s="25">
        <v>1</v>
      </c>
      <c r="O171" s="57">
        <v>1</v>
      </c>
      <c r="P171" s="57"/>
      <c r="Q171" s="36" t="s">
        <v>243</v>
      </c>
      <c r="R171" s="36" t="s">
        <v>168</v>
      </c>
      <c r="S171" s="27" t="s">
        <v>260</v>
      </c>
      <c r="T171" s="31" t="s">
        <v>261</v>
      </c>
    </row>
    <row r="172" spans="1:20" ht="12.75" customHeight="1">
      <c r="A172" s="24" t="s">
        <v>3</v>
      </c>
      <c r="B172" s="24" t="s">
        <v>198</v>
      </c>
      <c r="C172" s="57"/>
      <c r="D172" s="57"/>
      <c r="E172" s="57"/>
      <c r="F172" s="57"/>
      <c r="G172" s="25">
        <v>5</v>
      </c>
      <c r="H172" s="32">
        <v>1</v>
      </c>
      <c r="I172" s="33"/>
      <c r="J172" s="34" t="s">
        <v>572</v>
      </c>
      <c r="K172" s="24" t="s">
        <v>205</v>
      </c>
      <c r="L172" s="24" t="s">
        <v>222</v>
      </c>
      <c r="M172" s="30">
        <v>1</v>
      </c>
      <c r="N172" s="30">
        <v>1</v>
      </c>
      <c r="O172" s="30">
        <v>1</v>
      </c>
      <c r="P172" s="30"/>
      <c r="Q172" s="36" t="s">
        <v>264</v>
      </c>
      <c r="R172" s="36" t="s">
        <v>168</v>
      </c>
      <c r="S172" s="24" t="s">
        <v>265</v>
      </c>
      <c r="T172" s="35" t="s">
        <v>266</v>
      </c>
    </row>
    <row r="173" spans="1:20" ht="12.75" customHeight="1">
      <c r="A173" s="24" t="s">
        <v>3</v>
      </c>
      <c r="B173" s="24" t="s">
        <v>393</v>
      </c>
      <c r="C173" s="57"/>
      <c r="D173" s="57"/>
      <c r="E173" s="57"/>
      <c r="F173" s="57"/>
      <c r="G173" s="25" t="s">
        <v>394</v>
      </c>
      <c r="H173" s="33">
        <v>1</v>
      </c>
      <c r="I173" s="33"/>
      <c r="J173" s="36" t="s">
        <v>14</v>
      </c>
      <c r="K173" s="24" t="s">
        <v>403</v>
      </c>
      <c r="L173" s="24"/>
      <c r="M173" s="25"/>
      <c r="N173" s="25">
        <v>1</v>
      </c>
      <c r="O173" s="25">
        <v>1</v>
      </c>
      <c r="P173" s="25"/>
      <c r="Q173" s="36" t="s">
        <v>404</v>
      </c>
      <c r="R173" s="36" t="s">
        <v>405</v>
      </c>
      <c r="S173" s="24" t="s">
        <v>406</v>
      </c>
      <c r="T173" s="35" t="s">
        <v>788</v>
      </c>
    </row>
    <row r="174" spans="1:20" ht="12.75" customHeight="1">
      <c r="A174" s="24" t="s">
        <v>3</v>
      </c>
      <c r="B174" s="24" t="s">
        <v>198</v>
      </c>
      <c r="C174" s="57"/>
      <c r="D174" s="57"/>
      <c r="E174" s="57"/>
      <c r="F174" s="57"/>
      <c r="G174" s="25">
        <v>5</v>
      </c>
      <c r="H174" s="33">
        <v>1</v>
      </c>
      <c r="I174" s="33"/>
      <c r="J174" s="36" t="s">
        <v>14</v>
      </c>
      <c r="K174" s="24" t="s">
        <v>673</v>
      </c>
      <c r="L174" s="24" t="s">
        <v>223</v>
      </c>
      <c r="M174" s="25">
        <v>1</v>
      </c>
      <c r="N174" s="25">
        <v>1</v>
      </c>
      <c r="O174" s="25">
        <v>1</v>
      </c>
      <c r="P174" s="25"/>
      <c r="Q174" s="41" t="s">
        <v>477</v>
      </c>
      <c r="R174" s="41" t="s">
        <v>405</v>
      </c>
      <c r="S174" s="27" t="s">
        <v>786</v>
      </c>
      <c r="T174" s="31" t="s">
        <v>787</v>
      </c>
    </row>
    <row r="175" spans="1:20" ht="12.75" customHeight="1">
      <c r="A175" s="24" t="s">
        <v>3</v>
      </c>
      <c r="B175" s="53" t="s">
        <v>182</v>
      </c>
      <c r="C175" s="57"/>
      <c r="D175" s="57"/>
      <c r="E175" s="57"/>
      <c r="F175" s="57"/>
      <c r="G175" s="25">
        <v>5</v>
      </c>
      <c r="H175" s="33">
        <v>1</v>
      </c>
      <c r="I175" s="33"/>
      <c r="J175" s="36" t="s">
        <v>14</v>
      </c>
      <c r="K175" s="191" t="s">
        <v>1001</v>
      </c>
      <c r="L175" s="24"/>
      <c r="M175" s="25">
        <v>1</v>
      </c>
      <c r="N175" s="25">
        <v>1</v>
      </c>
      <c r="O175" s="25">
        <v>1</v>
      </c>
      <c r="P175" s="25"/>
      <c r="Q175" s="36" t="s">
        <v>531</v>
      </c>
      <c r="R175" s="36" t="s">
        <v>405</v>
      </c>
      <c r="S175" s="24" t="s">
        <v>532</v>
      </c>
      <c r="T175" s="35" t="s">
        <v>573</v>
      </c>
    </row>
    <row r="176" spans="1:20" ht="12.75" customHeight="1">
      <c r="A176" s="24" t="s">
        <v>3</v>
      </c>
      <c r="B176" s="24"/>
      <c r="C176" s="57"/>
      <c r="D176" s="57"/>
      <c r="E176" s="57"/>
      <c r="F176" s="57"/>
      <c r="G176" s="25">
        <v>5</v>
      </c>
      <c r="H176" s="25"/>
      <c r="I176" s="25"/>
      <c r="J176" s="24"/>
      <c r="K176" s="58"/>
      <c r="L176" s="24"/>
      <c r="M176" s="25"/>
      <c r="N176" s="25"/>
      <c r="O176" s="25"/>
      <c r="P176" s="57"/>
      <c r="Q176" s="58" t="s">
        <v>41</v>
      </c>
      <c r="R176" s="58" t="s">
        <v>380</v>
      </c>
      <c r="S176" s="24" t="s">
        <v>856</v>
      </c>
      <c r="T176" s="35" t="s">
        <v>381</v>
      </c>
    </row>
    <row r="177" spans="1:20" ht="12.75" customHeight="1">
      <c r="A177" s="29" t="s">
        <v>3</v>
      </c>
      <c r="B177" s="24"/>
      <c r="C177" s="57"/>
      <c r="D177" s="57"/>
      <c r="E177" s="57"/>
      <c r="F177" s="57"/>
      <c r="G177" s="25"/>
      <c r="H177" s="25"/>
      <c r="I177" s="25"/>
      <c r="J177" s="24"/>
      <c r="K177" s="58"/>
      <c r="L177" s="29"/>
      <c r="M177" s="30"/>
      <c r="N177" s="30"/>
      <c r="O177" s="30"/>
      <c r="P177" s="30"/>
      <c r="Q177" s="24" t="s">
        <v>267</v>
      </c>
      <c r="R177" s="24" t="s">
        <v>268</v>
      </c>
      <c r="S177" s="27" t="s">
        <v>269</v>
      </c>
      <c r="T177" s="31" t="s">
        <v>270</v>
      </c>
    </row>
    <row r="178" spans="1:20" ht="12.75" customHeight="1">
      <c r="A178" s="29" t="s">
        <v>3</v>
      </c>
      <c r="B178" s="24" t="s">
        <v>198</v>
      </c>
      <c r="C178" s="57"/>
      <c r="D178" s="57"/>
      <c r="E178" s="57"/>
      <c r="F178" s="57"/>
      <c r="G178" s="25">
        <v>5</v>
      </c>
      <c r="H178" s="33">
        <v>1</v>
      </c>
      <c r="I178" s="33"/>
      <c r="J178" s="36" t="s">
        <v>1098</v>
      </c>
      <c r="K178" s="58" t="s">
        <v>1107</v>
      </c>
      <c r="L178" s="24" t="s">
        <v>222</v>
      </c>
      <c r="M178" s="30">
        <v>1</v>
      </c>
      <c r="N178" s="30"/>
      <c r="O178" s="30"/>
      <c r="P178" s="30"/>
      <c r="Q178" s="36" t="s">
        <v>1095</v>
      </c>
      <c r="R178" s="36" t="s">
        <v>1096</v>
      </c>
      <c r="S178" s="3" t="s">
        <v>1094</v>
      </c>
      <c r="T178" s="168" t="s">
        <v>1093</v>
      </c>
    </row>
    <row r="179" spans="1:20" ht="12.75" customHeight="1">
      <c r="A179" s="29" t="s">
        <v>596</v>
      </c>
      <c r="B179" s="58" t="s">
        <v>882</v>
      </c>
      <c r="C179" s="57">
        <v>1</v>
      </c>
      <c r="D179" s="57">
        <v>1</v>
      </c>
      <c r="E179" s="57">
        <v>1</v>
      </c>
      <c r="F179" s="57"/>
      <c r="G179" s="25">
        <v>5</v>
      </c>
      <c r="H179" s="33">
        <v>1</v>
      </c>
      <c r="I179" s="33"/>
      <c r="J179" s="36" t="s">
        <v>661</v>
      </c>
      <c r="K179" s="191" t="s">
        <v>1016</v>
      </c>
      <c r="L179" s="29"/>
      <c r="M179" s="88"/>
      <c r="N179" s="87">
        <v>1</v>
      </c>
      <c r="O179" s="30">
        <v>1</v>
      </c>
      <c r="P179" s="30"/>
      <c r="Q179" s="36" t="s">
        <v>597</v>
      </c>
      <c r="R179" s="36" t="s">
        <v>677</v>
      </c>
      <c r="S179" s="167" t="s">
        <v>680</v>
      </c>
      <c r="T179" s="35"/>
    </row>
    <row r="180" spans="1:20" ht="12.75" customHeight="1">
      <c r="A180" s="24" t="s">
        <v>3</v>
      </c>
      <c r="B180" s="58" t="s">
        <v>882</v>
      </c>
      <c r="C180" s="57"/>
      <c r="D180" s="57">
        <v>1</v>
      </c>
      <c r="E180" s="57">
        <v>1</v>
      </c>
      <c r="F180" s="57"/>
      <c r="G180" s="25">
        <v>5</v>
      </c>
      <c r="H180" s="33">
        <v>1</v>
      </c>
      <c r="I180" s="33"/>
      <c r="J180" s="36" t="s">
        <v>661</v>
      </c>
      <c r="K180" s="58" t="s">
        <v>935</v>
      </c>
      <c r="L180" s="86" t="s">
        <v>895</v>
      </c>
      <c r="M180" s="84"/>
      <c r="N180" s="57">
        <v>1</v>
      </c>
      <c r="O180" s="57">
        <v>1</v>
      </c>
      <c r="P180" s="57"/>
      <c r="Q180" s="36" t="s">
        <v>662</v>
      </c>
      <c r="R180" s="36" t="s">
        <v>663</v>
      </c>
      <c r="S180" s="24" t="s">
        <v>665</v>
      </c>
      <c r="T180" s="35" t="s">
        <v>666</v>
      </c>
    </row>
    <row r="181" spans="1:20" ht="12.75" customHeight="1">
      <c r="A181" s="24" t="s">
        <v>3</v>
      </c>
      <c r="B181" s="58" t="s">
        <v>882</v>
      </c>
      <c r="C181" s="57"/>
      <c r="D181" s="57">
        <v>1</v>
      </c>
      <c r="E181" s="57">
        <v>1</v>
      </c>
      <c r="F181" s="57"/>
      <c r="G181" s="25">
        <v>5</v>
      </c>
      <c r="H181" s="33">
        <v>1</v>
      </c>
      <c r="I181" s="33"/>
      <c r="J181" s="36" t="s">
        <v>661</v>
      </c>
      <c r="K181" s="58" t="s">
        <v>935</v>
      </c>
      <c r="L181" s="86" t="s">
        <v>895</v>
      </c>
      <c r="M181" s="84"/>
      <c r="N181" s="57">
        <v>1</v>
      </c>
      <c r="O181" s="57">
        <v>1</v>
      </c>
      <c r="P181" s="57"/>
      <c r="Q181" s="36" t="s">
        <v>664</v>
      </c>
      <c r="R181" s="36" t="s">
        <v>663</v>
      </c>
      <c r="S181" s="24"/>
      <c r="T181" s="35"/>
    </row>
    <row r="182" spans="1:20" ht="12.75" customHeight="1">
      <c r="A182" s="24" t="s">
        <v>3</v>
      </c>
      <c r="B182" s="24"/>
      <c r="C182" s="57"/>
      <c r="D182" s="57"/>
      <c r="E182" s="57"/>
      <c r="F182" s="57"/>
      <c r="G182" s="25"/>
      <c r="H182" s="25"/>
      <c r="I182" s="25"/>
      <c r="J182" s="24"/>
      <c r="K182" s="58"/>
      <c r="L182" s="24"/>
      <c r="M182" s="25"/>
      <c r="N182" s="25"/>
      <c r="O182" s="25"/>
      <c r="P182" s="25"/>
      <c r="Q182" s="27" t="s">
        <v>478</v>
      </c>
      <c r="R182" s="27" t="s">
        <v>479</v>
      </c>
      <c r="S182" s="27" t="s">
        <v>480</v>
      </c>
      <c r="T182" s="31" t="s">
        <v>481</v>
      </c>
    </row>
    <row r="183" spans="1:20" ht="12.75" customHeight="1">
      <c r="A183" s="29" t="s">
        <v>3</v>
      </c>
      <c r="B183" s="24" t="s">
        <v>19</v>
      </c>
      <c r="C183" s="57"/>
      <c r="D183" s="57"/>
      <c r="E183" s="57"/>
      <c r="F183" s="57"/>
      <c r="G183" s="25">
        <v>5</v>
      </c>
      <c r="H183" s="33">
        <v>1</v>
      </c>
      <c r="I183" s="33"/>
      <c r="J183" s="36" t="s">
        <v>14</v>
      </c>
      <c r="K183" s="24" t="s">
        <v>688</v>
      </c>
      <c r="L183" s="24"/>
      <c r="M183" s="25">
        <v>1</v>
      </c>
      <c r="N183" s="25">
        <v>1</v>
      </c>
      <c r="O183" s="25">
        <v>1</v>
      </c>
      <c r="P183" s="25"/>
      <c r="Q183" s="36" t="s">
        <v>496</v>
      </c>
      <c r="R183" s="36" t="s">
        <v>153</v>
      </c>
      <c r="S183" s="170" t="s">
        <v>858</v>
      </c>
      <c r="T183" s="168" t="s">
        <v>857</v>
      </c>
    </row>
    <row r="184" spans="1:20" ht="12.75" customHeight="1">
      <c r="A184" s="29" t="s">
        <v>3</v>
      </c>
      <c r="B184" s="24" t="s">
        <v>124</v>
      </c>
      <c r="C184" s="57"/>
      <c r="D184" s="57"/>
      <c r="E184" s="57"/>
      <c r="F184" s="57"/>
      <c r="G184" s="25">
        <v>5</v>
      </c>
      <c r="H184" s="33">
        <v>1</v>
      </c>
      <c r="I184" s="33"/>
      <c r="J184" s="36" t="s">
        <v>14</v>
      </c>
      <c r="K184" s="24" t="s">
        <v>574</v>
      </c>
      <c r="L184" s="24"/>
      <c r="M184" s="25"/>
      <c r="N184" s="25">
        <v>1</v>
      </c>
      <c r="O184" s="25">
        <v>1</v>
      </c>
      <c r="P184" s="25"/>
      <c r="Q184" s="36" t="s">
        <v>112</v>
      </c>
      <c r="R184" s="36" t="s">
        <v>153</v>
      </c>
      <c r="S184" s="24"/>
      <c r="T184" s="26"/>
    </row>
    <row r="185" spans="1:20" ht="12.75" customHeight="1">
      <c r="A185" s="24" t="s">
        <v>3</v>
      </c>
      <c r="B185" s="24" t="s">
        <v>19</v>
      </c>
      <c r="C185" s="57"/>
      <c r="D185" s="57"/>
      <c r="E185" s="57"/>
      <c r="F185" s="57"/>
      <c r="G185" s="25">
        <v>5</v>
      </c>
      <c r="H185" s="33">
        <v>1</v>
      </c>
      <c r="I185" s="33"/>
      <c r="J185" s="36" t="s">
        <v>14</v>
      </c>
      <c r="K185" s="24" t="s">
        <v>74</v>
      </c>
      <c r="L185" s="24"/>
      <c r="M185" s="25">
        <v>1</v>
      </c>
      <c r="N185" s="25">
        <v>1</v>
      </c>
      <c r="O185" s="25">
        <v>1</v>
      </c>
      <c r="P185" s="25"/>
      <c r="Q185" s="36" t="s">
        <v>87</v>
      </c>
      <c r="R185" s="36" t="s">
        <v>88</v>
      </c>
      <c r="S185" s="24"/>
      <c r="T185" s="26"/>
    </row>
    <row r="186" spans="1:20" ht="12.75" customHeight="1">
      <c r="A186" s="24" t="s">
        <v>3</v>
      </c>
      <c r="B186" s="24"/>
      <c r="C186" s="57"/>
      <c r="D186" s="57"/>
      <c r="E186" s="57"/>
      <c r="F186" s="57"/>
      <c r="G186" s="25"/>
      <c r="H186" s="57"/>
      <c r="I186" s="57"/>
      <c r="J186" s="58"/>
      <c r="K186" s="58"/>
      <c r="L186" s="24"/>
      <c r="M186" s="25"/>
      <c r="N186" s="25"/>
      <c r="O186" s="25"/>
      <c r="P186" s="25"/>
      <c r="Q186" s="58" t="s">
        <v>91</v>
      </c>
      <c r="R186" s="58" t="s">
        <v>92</v>
      </c>
      <c r="S186" s="24" t="s">
        <v>93</v>
      </c>
      <c r="T186" s="35" t="s">
        <v>94</v>
      </c>
    </row>
    <row r="187" spans="1:20" ht="12.75" customHeight="1">
      <c r="A187" s="24" t="s">
        <v>3</v>
      </c>
      <c r="B187" s="24" t="s">
        <v>146</v>
      </c>
      <c r="C187" s="57"/>
      <c r="D187" s="57"/>
      <c r="E187" s="57"/>
      <c r="F187" s="57"/>
      <c r="G187" s="25">
        <v>5</v>
      </c>
      <c r="H187" s="33">
        <v>1</v>
      </c>
      <c r="I187" s="33"/>
      <c r="J187" s="36" t="s">
        <v>14</v>
      </c>
      <c r="K187" s="24" t="s">
        <v>411</v>
      </c>
      <c r="L187" s="24"/>
      <c r="M187" s="25">
        <v>1</v>
      </c>
      <c r="N187" s="25"/>
      <c r="O187" s="25"/>
      <c r="P187" s="25"/>
      <c r="Q187" s="41" t="s">
        <v>482</v>
      </c>
      <c r="R187" s="41" t="s">
        <v>16</v>
      </c>
      <c r="S187" s="27" t="s">
        <v>483</v>
      </c>
      <c r="T187" s="27" t="s">
        <v>484</v>
      </c>
    </row>
    <row r="188" spans="1:20" ht="12.75" customHeight="1">
      <c r="A188" s="24" t="s">
        <v>3</v>
      </c>
      <c r="B188" s="53" t="s">
        <v>901</v>
      </c>
      <c r="C188" s="57">
        <v>1</v>
      </c>
      <c r="D188" s="57"/>
      <c r="E188" s="57"/>
      <c r="F188" s="57"/>
      <c r="G188" s="25">
        <v>5</v>
      </c>
      <c r="H188" s="33">
        <v>1</v>
      </c>
      <c r="I188" s="33"/>
      <c r="J188" s="36" t="s">
        <v>14</v>
      </c>
      <c r="K188" s="217" t="s">
        <v>974</v>
      </c>
      <c r="L188" s="24"/>
      <c r="M188" s="25">
        <v>1</v>
      </c>
      <c r="N188" s="25">
        <v>1</v>
      </c>
      <c r="O188" s="25">
        <v>1</v>
      </c>
      <c r="P188" s="25"/>
      <c r="Q188" s="41" t="s">
        <v>15</v>
      </c>
      <c r="R188" s="41" t="s">
        <v>16</v>
      </c>
      <c r="S188" s="27" t="s">
        <v>17</v>
      </c>
      <c r="T188" s="31" t="s">
        <v>1036</v>
      </c>
    </row>
    <row r="189" spans="1:20" ht="12.75" customHeight="1">
      <c r="A189" s="24" t="s">
        <v>3</v>
      </c>
      <c r="B189" s="24" t="s">
        <v>60</v>
      </c>
      <c r="C189" s="57"/>
      <c r="D189" s="57"/>
      <c r="E189" s="57"/>
      <c r="F189" s="57"/>
      <c r="G189" s="25">
        <v>3</v>
      </c>
      <c r="H189" s="33">
        <v>1</v>
      </c>
      <c r="I189" s="33"/>
      <c r="J189" s="36" t="s">
        <v>14</v>
      </c>
      <c r="K189" s="58" t="s">
        <v>218</v>
      </c>
      <c r="L189" s="24" t="s">
        <v>218</v>
      </c>
      <c r="M189" s="25">
        <v>1</v>
      </c>
      <c r="N189" s="25">
        <v>1</v>
      </c>
      <c r="O189" s="25">
        <v>1</v>
      </c>
      <c r="P189" s="25"/>
      <c r="Q189" s="85" t="s">
        <v>219</v>
      </c>
      <c r="R189" s="85" t="s">
        <v>170</v>
      </c>
      <c r="S189" s="24" t="s">
        <v>220</v>
      </c>
      <c r="T189" s="35" t="s">
        <v>221</v>
      </c>
    </row>
    <row r="190" spans="1:20" ht="12.75" customHeight="1">
      <c r="A190" s="24" t="s">
        <v>3</v>
      </c>
      <c r="B190" s="24" t="s">
        <v>60</v>
      </c>
      <c r="C190" s="57"/>
      <c r="D190" s="57"/>
      <c r="E190" s="57"/>
      <c r="F190" s="57"/>
      <c r="G190" s="25">
        <v>5</v>
      </c>
      <c r="H190" s="33">
        <v>1</v>
      </c>
      <c r="I190" s="33"/>
      <c r="J190" s="36" t="s">
        <v>14</v>
      </c>
      <c r="K190" s="53" t="s">
        <v>988</v>
      </c>
      <c r="L190" s="24"/>
      <c r="M190" s="25">
        <v>1</v>
      </c>
      <c r="N190" s="52">
        <v>1</v>
      </c>
      <c r="O190" s="52">
        <v>1</v>
      </c>
      <c r="P190" s="25"/>
      <c r="Q190" s="36" t="s">
        <v>169</v>
      </c>
      <c r="R190" s="36" t="s">
        <v>170</v>
      </c>
      <c r="S190" s="24" t="s">
        <v>171</v>
      </c>
      <c r="T190" s="35" t="s">
        <v>172</v>
      </c>
    </row>
    <row r="191" spans="1:20" ht="12.75" customHeight="1">
      <c r="A191" s="24" t="s">
        <v>3</v>
      </c>
      <c r="B191" s="24"/>
      <c r="C191" s="57"/>
      <c r="D191" s="57"/>
      <c r="E191" s="57"/>
      <c r="F191" s="57"/>
      <c r="G191" s="25"/>
      <c r="H191" s="25"/>
      <c r="I191" s="25"/>
      <c r="J191" s="24"/>
      <c r="K191" s="58"/>
      <c r="L191" s="24"/>
      <c r="M191" s="25"/>
      <c r="N191" s="25"/>
      <c r="O191" s="25"/>
      <c r="P191" s="25"/>
      <c r="Q191" s="145" t="s">
        <v>438</v>
      </c>
      <c r="R191" s="145" t="s">
        <v>485</v>
      </c>
      <c r="S191" s="177" t="s">
        <v>486</v>
      </c>
      <c r="T191" s="31" t="s">
        <v>487</v>
      </c>
    </row>
    <row r="192" spans="1:20" ht="12.75" customHeight="1">
      <c r="A192" s="29" t="s">
        <v>3</v>
      </c>
      <c r="B192" s="24"/>
      <c r="C192" s="57"/>
      <c r="D192" s="57"/>
      <c r="E192" s="57"/>
      <c r="F192" s="57"/>
      <c r="G192" s="25"/>
      <c r="H192" s="25"/>
      <c r="I192" s="25"/>
      <c r="J192" s="24"/>
      <c r="K192" s="58"/>
      <c r="L192" s="29"/>
      <c r="M192" s="30"/>
      <c r="N192" s="30"/>
      <c r="O192" s="30"/>
      <c r="P192" s="30"/>
      <c r="Q192" s="58" t="s">
        <v>271</v>
      </c>
      <c r="R192" s="58" t="s">
        <v>272</v>
      </c>
      <c r="S192" s="27" t="s">
        <v>273</v>
      </c>
      <c r="T192" s="31" t="s">
        <v>274</v>
      </c>
    </row>
    <row r="193" spans="1:20" ht="12.75" customHeight="1">
      <c r="A193" s="24" t="s">
        <v>3</v>
      </c>
      <c r="B193" s="24" t="s">
        <v>146</v>
      </c>
      <c r="C193" s="57"/>
      <c r="D193" s="57"/>
      <c r="E193" s="57"/>
      <c r="F193" s="57"/>
      <c r="G193" s="25">
        <v>5</v>
      </c>
      <c r="H193" s="33">
        <v>1</v>
      </c>
      <c r="I193" s="33"/>
      <c r="J193" s="36" t="s">
        <v>14</v>
      </c>
      <c r="K193" s="24" t="s">
        <v>411</v>
      </c>
      <c r="L193" s="24"/>
      <c r="M193" s="25">
        <v>1</v>
      </c>
      <c r="N193" s="25"/>
      <c r="O193" s="25">
        <v>1</v>
      </c>
      <c r="P193" s="25"/>
      <c r="Q193" s="41" t="s">
        <v>488</v>
      </c>
      <c r="R193" s="41" t="s">
        <v>489</v>
      </c>
      <c r="S193" s="27" t="s">
        <v>490</v>
      </c>
      <c r="T193" s="31" t="s">
        <v>491</v>
      </c>
    </row>
    <row r="194" spans="1:20" ht="12.75" customHeight="1">
      <c r="A194" s="29" t="s">
        <v>3</v>
      </c>
      <c r="B194" s="24" t="s">
        <v>198</v>
      </c>
      <c r="C194" s="57"/>
      <c r="D194" s="57"/>
      <c r="E194" s="57"/>
      <c r="F194" s="57">
        <v>1</v>
      </c>
      <c r="G194" s="25">
        <v>1</v>
      </c>
      <c r="H194" s="32">
        <v>1</v>
      </c>
      <c r="I194" s="33"/>
      <c r="J194" s="34" t="s">
        <v>14</v>
      </c>
      <c r="K194" s="24" t="s">
        <v>577</v>
      </c>
      <c r="L194" s="24" t="s">
        <v>671</v>
      </c>
      <c r="M194" s="30">
        <v>1</v>
      </c>
      <c r="N194" s="30">
        <v>1</v>
      </c>
      <c r="O194" s="30">
        <v>1</v>
      </c>
      <c r="P194" s="30"/>
      <c r="Q194" s="36" t="s">
        <v>188</v>
      </c>
      <c r="R194" s="36" t="s">
        <v>275</v>
      </c>
      <c r="S194" s="24" t="s">
        <v>276</v>
      </c>
      <c r="T194" s="35" t="s">
        <v>277</v>
      </c>
    </row>
    <row r="195" spans="1:20" ht="12.75" customHeight="1">
      <c r="A195" s="29" t="s">
        <v>3</v>
      </c>
      <c r="B195" s="24" t="s">
        <v>198</v>
      </c>
      <c r="C195" s="57"/>
      <c r="D195" s="57"/>
      <c r="E195" s="57"/>
      <c r="F195" s="57"/>
      <c r="G195" s="25">
        <v>5</v>
      </c>
      <c r="H195" s="33">
        <v>1</v>
      </c>
      <c r="I195" s="33"/>
      <c r="J195" s="36" t="s">
        <v>14</v>
      </c>
      <c r="K195" s="24" t="s">
        <v>799</v>
      </c>
      <c r="L195" s="58" t="s">
        <v>223</v>
      </c>
      <c r="M195" s="87">
        <v>1</v>
      </c>
      <c r="N195" s="88"/>
      <c r="O195" s="87">
        <v>1</v>
      </c>
      <c r="P195" s="87"/>
      <c r="Q195" s="36" t="s">
        <v>278</v>
      </c>
      <c r="R195" s="36" t="s">
        <v>279</v>
      </c>
      <c r="S195" s="24" t="s">
        <v>280</v>
      </c>
      <c r="T195" s="35" t="s">
        <v>281</v>
      </c>
    </row>
    <row r="196" spans="1:20" ht="12.75" customHeight="1">
      <c r="A196" s="29" t="s">
        <v>3</v>
      </c>
      <c r="B196" s="24" t="s">
        <v>198</v>
      </c>
      <c r="C196" s="57"/>
      <c r="D196" s="57"/>
      <c r="E196" s="57"/>
      <c r="F196" s="57"/>
      <c r="G196" s="25">
        <v>5</v>
      </c>
      <c r="H196" s="33">
        <v>1</v>
      </c>
      <c r="I196" s="33"/>
      <c r="J196" s="36" t="s">
        <v>14</v>
      </c>
      <c r="K196" s="24" t="s">
        <v>799</v>
      </c>
      <c r="L196" s="58" t="s">
        <v>223</v>
      </c>
      <c r="M196" s="87">
        <v>1</v>
      </c>
      <c r="N196" s="88"/>
      <c r="O196" s="87">
        <v>1</v>
      </c>
      <c r="P196" s="87"/>
      <c r="Q196" s="36" t="s">
        <v>282</v>
      </c>
      <c r="R196" s="36" t="s">
        <v>279</v>
      </c>
      <c r="S196" s="161"/>
      <c r="T196" s="26"/>
    </row>
    <row r="197" spans="1:20" ht="12.75" customHeight="1">
      <c r="A197" s="24" t="s">
        <v>3</v>
      </c>
      <c r="B197" s="24" t="s">
        <v>182</v>
      </c>
      <c r="C197" s="57"/>
      <c r="D197" s="57">
        <v>1</v>
      </c>
      <c r="E197" s="57"/>
      <c r="F197" s="57"/>
      <c r="G197" s="25">
        <v>5</v>
      </c>
      <c r="H197" s="33">
        <v>1</v>
      </c>
      <c r="I197" s="33"/>
      <c r="J197" s="36" t="s">
        <v>14</v>
      </c>
      <c r="K197" s="191" t="s">
        <v>958</v>
      </c>
      <c r="L197" s="24"/>
      <c r="M197" s="25">
        <v>1</v>
      </c>
      <c r="N197" s="25">
        <v>1</v>
      </c>
      <c r="O197" s="54">
        <v>1</v>
      </c>
      <c r="P197" s="25"/>
      <c r="Q197" s="36" t="s">
        <v>89</v>
      </c>
      <c r="R197" s="36" t="s">
        <v>192</v>
      </c>
      <c r="S197" s="24" t="s">
        <v>193</v>
      </c>
      <c r="T197" s="35" t="s">
        <v>194</v>
      </c>
    </row>
    <row r="198" spans="1:20" ht="12.75" customHeight="1">
      <c r="A198" s="24" t="s">
        <v>596</v>
      </c>
      <c r="B198" s="24" t="s">
        <v>146</v>
      </c>
      <c r="C198" s="57"/>
      <c r="D198" s="57"/>
      <c r="E198" s="57"/>
      <c r="F198" s="57"/>
      <c r="G198" s="25">
        <v>5</v>
      </c>
      <c r="H198" s="33">
        <v>1</v>
      </c>
      <c r="I198" s="33"/>
      <c r="J198" s="36" t="s">
        <v>14</v>
      </c>
      <c r="K198" s="24" t="s">
        <v>146</v>
      </c>
      <c r="L198" s="24"/>
      <c r="M198" s="44"/>
      <c r="N198" s="25">
        <v>1</v>
      </c>
      <c r="O198" s="25">
        <v>1</v>
      </c>
      <c r="P198" s="25"/>
      <c r="Q198" s="41" t="s">
        <v>578</v>
      </c>
      <c r="R198" s="41" t="s">
        <v>579</v>
      </c>
      <c r="S198" s="174" t="s">
        <v>834</v>
      </c>
      <c r="T198" s="275" t="s">
        <v>833</v>
      </c>
    </row>
    <row r="199" spans="1:20" ht="12.75" customHeight="1">
      <c r="A199" s="24" t="s">
        <v>3</v>
      </c>
      <c r="B199" s="24" t="s">
        <v>19</v>
      </c>
      <c r="C199" s="57"/>
      <c r="D199" s="57"/>
      <c r="E199" s="57"/>
      <c r="F199" s="57"/>
      <c r="G199" s="25">
        <v>5</v>
      </c>
      <c r="H199" s="33">
        <v>1</v>
      </c>
      <c r="I199" s="33"/>
      <c r="J199" s="36" t="s">
        <v>14</v>
      </c>
      <c r="K199" s="24" t="s">
        <v>687</v>
      </c>
      <c r="L199" s="24"/>
      <c r="M199" s="25">
        <v>1</v>
      </c>
      <c r="N199" s="25">
        <v>1</v>
      </c>
      <c r="O199" s="25"/>
      <c r="P199" s="25"/>
      <c r="Q199" s="36" t="s">
        <v>95</v>
      </c>
      <c r="R199" s="36" t="s">
        <v>96</v>
      </c>
      <c r="S199" s="272" t="s">
        <v>1056</v>
      </c>
      <c r="T199" s="168" t="s">
        <v>861</v>
      </c>
    </row>
    <row r="200" spans="1:20" ht="12.75" customHeight="1">
      <c r="A200" s="24" t="s">
        <v>3</v>
      </c>
      <c r="B200" s="24" t="s">
        <v>124</v>
      </c>
      <c r="C200" s="57"/>
      <c r="D200" s="57"/>
      <c r="E200" s="57"/>
      <c r="F200" s="57"/>
      <c r="G200" s="25">
        <v>5</v>
      </c>
      <c r="H200" s="33">
        <v>1</v>
      </c>
      <c r="I200" s="33"/>
      <c r="J200" s="36" t="s">
        <v>14</v>
      </c>
      <c r="K200" s="58" t="s">
        <v>131</v>
      </c>
      <c r="L200" s="24"/>
      <c r="M200" s="25">
        <v>1</v>
      </c>
      <c r="N200" s="25">
        <v>1</v>
      </c>
      <c r="O200" s="25">
        <v>1</v>
      </c>
      <c r="P200" s="25"/>
      <c r="Q200" s="85" t="s">
        <v>132</v>
      </c>
      <c r="R200" s="85" t="s">
        <v>96</v>
      </c>
      <c r="S200" s="24" t="s">
        <v>133</v>
      </c>
      <c r="T200" s="35" t="s">
        <v>134</v>
      </c>
    </row>
    <row r="201" spans="1:20" ht="12.75" customHeight="1">
      <c r="A201" s="24" t="s">
        <v>3</v>
      </c>
      <c r="B201" s="24"/>
      <c r="C201" s="57"/>
      <c r="D201" s="57"/>
      <c r="E201" s="57"/>
      <c r="F201" s="57"/>
      <c r="G201" s="25"/>
      <c r="H201" s="25"/>
      <c r="I201" s="25"/>
      <c r="J201" s="24"/>
      <c r="K201" s="58"/>
      <c r="L201" s="24"/>
      <c r="M201" s="25"/>
      <c r="N201" s="25"/>
      <c r="O201" s="25"/>
      <c r="P201" s="25"/>
      <c r="Q201" s="53" t="s">
        <v>154</v>
      </c>
      <c r="R201" s="53" t="s">
        <v>155</v>
      </c>
      <c r="S201" s="24" t="s">
        <v>875</v>
      </c>
      <c r="T201" s="35" t="s">
        <v>156</v>
      </c>
    </row>
    <row r="202" spans="1:20" ht="12.75" customHeight="1">
      <c r="A202" s="24" t="s">
        <v>3</v>
      </c>
      <c r="B202" s="24"/>
      <c r="C202" s="57"/>
      <c r="D202" s="57"/>
      <c r="E202" s="57"/>
      <c r="F202" s="57"/>
      <c r="G202" s="25"/>
      <c r="H202" s="25"/>
      <c r="I202" s="25"/>
      <c r="J202" s="24"/>
      <c r="K202" s="58"/>
      <c r="L202" s="24"/>
      <c r="M202" s="25"/>
      <c r="N202" s="25"/>
      <c r="O202" s="25"/>
      <c r="P202" s="25"/>
      <c r="Q202" s="27" t="s">
        <v>97</v>
      </c>
      <c r="R202" s="27" t="s">
        <v>98</v>
      </c>
      <c r="S202" s="27"/>
      <c r="T202" s="27" t="s">
        <v>99</v>
      </c>
    </row>
    <row r="203" spans="1:20" ht="12.75" customHeight="1">
      <c r="A203" s="29" t="s">
        <v>3</v>
      </c>
      <c r="B203" s="24"/>
      <c r="C203" s="57"/>
      <c r="D203" s="57"/>
      <c r="E203" s="57"/>
      <c r="F203" s="57"/>
      <c r="G203" s="25">
        <v>0</v>
      </c>
      <c r="H203" s="25"/>
      <c r="I203" s="25"/>
      <c r="J203" s="24"/>
      <c r="K203" s="24" t="s">
        <v>580</v>
      </c>
      <c r="L203" s="29" t="s">
        <v>424</v>
      </c>
      <c r="M203" s="87"/>
      <c r="N203" s="87"/>
      <c r="O203" s="87"/>
      <c r="P203" s="87"/>
      <c r="Q203" s="24" t="s">
        <v>425</v>
      </c>
      <c r="R203" s="24" t="s">
        <v>426</v>
      </c>
      <c r="S203" s="24" t="s">
        <v>427</v>
      </c>
      <c r="T203" s="35" t="s">
        <v>428</v>
      </c>
    </row>
    <row r="204" spans="1:20" ht="12.75" customHeight="1">
      <c r="A204" s="24" t="s">
        <v>3</v>
      </c>
      <c r="B204" s="24" t="s">
        <v>146</v>
      </c>
      <c r="C204" s="57"/>
      <c r="D204" s="57"/>
      <c r="E204" s="57"/>
      <c r="F204" s="57"/>
      <c r="G204" s="25">
        <v>5</v>
      </c>
      <c r="H204" s="33">
        <v>1</v>
      </c>
      <c r="I204" s="33"/>
      <c r="J204" s="36" t="s">
        <v>14</v>
      </c>
      <c r="K204" s="24" t="s">
        <v>411</v>
      </c>
      <c r="L204" s="24"/>
      <c r="M204" s="25">
        <v>1</v>
      </c>
      <c r="N204" s="25">
        <v>1</v>
      </c>
      <c r="O204" s="25">
        <v>1</v>
      </c>
      <c r="P204" s="25"/>
      <c r="Q204" s="41" t="s">
        <v>492</v>
      </c>
      <c r="R204" s="41" t="s">
        <v>493</v>
      </c>
      <c r="S204" s="174" t="s">
        <v>863</v>
      </c>
      <c r="T204" s="31" t="s">
        <v>862</v>
      </c>
    </row>
    <row r="205" spans="1:20" ht="12.75" customHeight="1">
      <c r="A205" s="24" t="s">
        <v>3</v>
      </c>
      <c r="B205" s="24" t="s">
        <v>146</v>
      </c>
      <c r="C205" s="57"/>
      <c r="D205" s="57"/>
      <c r="E205" s="57"/>
      <c r="F205" s="57"/>
      <c r="G205" s="25">
        <v>5</v>
      </c>
      <c r="H205" s="33"/>
      <c r="I205" s="33"/>
      <c r="J205" s="36" t="s">
        <v>14</v>
      </c>
      <c r="K205" s="24" t="s">
        <v>926</v>
      </c>
      <c r="L205" s="24"/>
      <c r="M205" s="84"/>
      <c r="N205" s="84"/>
      <c r="O205" s="57">
        <v>1</v>
      </c>
      <c r="P205" s="57"/>
      <c r="Q205" s="36" t="s">
        <v>178</v>
      </c>
      <c r="R205" s="36" t="s">
        <v>287</v>
      </c>
      <c r="S205" s="287" t="s">
        <v>429</v>
      </c>
      <c r="T205" s="35" t="s">
        <v>430</v>
      </c>
    </row>
    <row r="206" spans="1:20" ht="12.75" customHeight="1">
      <c r="A206" s="24" t="s">
        <v>3</v>
      </c>
      <c r="B206" s="24"/>
      <c r="C206" s="57"/>
      <c r="D206" s="57"/>
      <c r="E206" s="57"/>
      <c r="F206" s="57"/>
      <c r="G206" s="25"/>
      <c r="H206" s="25"/>
      <c r="I206" s="25"/>
      <c r="J206" s="24"/>
      <c r="K206" s="58"/>
      <c r="L206" s="24"/>
      <c r="M206" s="25"/>
      <c r="N206" s="25"/>
      <c r="O206" s="25"/>
      <c r="P206" s="25"/>
      <c r="Q206" s="58" t="s">
        <v>100</v>
      </c>
      <c r="R206" s="58" t="s">
        <v>101</v>
      </c>
      <c r="S206" s="161" t="s">
        <v>102</v>
      </c>
      <c r="T206" s="35" t="s">
        <v>103</v>
      </c>
    </row>
    <row r="207" spans="1:20" ht="12.75" customHeight="1">
      <c r="A207" s="24" t="s">
        <v>3</v>
      </c>
      <c r="B207" s="53" t="s">
        <v>177</v>
      </c>
      <c r="C207" s="57"/>
      <c r="D207" s="57"/>
      <c r="E207" s="57"/>
      <c r="F207" s="57"/>
      <c r="G207" s="25">
        <v>5</v>
      </c>
      <c r="H207" s="33">
        <v>1</v>
      </c>
      <c r="I207" s="33"/>
      <c r="J207" s="36" t="s">
        <v>14</v>
      </c>
      <c r="K207" s="58" t="s">
        <v>957</v>
      </c>
      <c r="L207" s="24"/>
      <c r="M207" s="25">
        <v>1</v>
      </c>
      <c r="N207" s="25"/>
      <c r="O207" s="25"/>
      <c r="P207" s="25"/>
      <c r="Q207" s="41" t="s">
        <v>340</v>
      </c>
      <c r="R207" s="41" t="s">
        <v>341</v>
      </c>
      <c r="S207" s="24" t="s">
        <v>342</v>
      </c>
      <c r="T207" s="31" t="s">
        <v>343</v>
      </c>
    </row>
    <row r="208" spans="1:20" ht="12.75" customHeight="1">
      <c r="A208" s="24" t="s">
        <v>3</v>
      </c>
      <c r="B208" s="24"/>
      <c r="C208" s="57"/>
      <c r="D208" s="57"/>
      <c r="E208" s="57"/>
      <c r="F208" s="57"/>
      <c r="G208" s="25">
        <v>9</v>
      </c>
      <c r="H208" s="25"/>
      <c r="I208" s="25"/>
      <c r="J208" s="24"/>
      <c r="K208" s="24"/>
      <c r="L208" s="24"/>
      <c r="M208" s="25"/>
      <c r="N208" s="25"/>
      <c r="O208" s="25"/>
      <c r="P208" s="25"/>
      <c r="Q208" s="58" t="s">
        <v>104</v>
      </c>
      <c r="R208" s="58" t="s">
        <v>105</v>
      </c>
      <c r="S208" s="161" t="s">
        <v>106</v>
      </c>
      <c r="T208" s="35" t="s">
        <v>107</v>
      </c>
    </row>
    <row r="209" spans="1:21" ht="12.75" customHeight="1">
      <c r="A209" s="24" t="s">
        <v>3</v>
      </c>
      <c r="B209" s="24" t="s">
        <v>321</v>
      </c>
      <c r="C209" s="57"/>
      <c r="D209" s="57"/>
      <c r="E209" s="57"/>
      <c r="F209" s="57"/>
      <c r="G209" s="25"/>
      <c r="H209" s="33">
        <v>1</v>
      </c>
      <c r="I209" s="33"/>
      <c r="J209" s="36" t="s">
        <v>976</v>
      </c>
      <c r="K209" s="24" t="s">
        <v>991</v>
      </c>
      <c r="L209" s="24"/>
      <c r="M209" s="25">
        <v>1</v>
      </c>
      <c r="N209" s="25">
        <v>1</v>
      </c>
      <c r="O209" s="25">
        <v>1</v>
      </c>
      <c r="P209" s="25"/>
      <c r="Q209" s="36" t="s">
        <v>1091</v>
      </c>
      <c r="R209" s="36" t="s">
        <v>975</v>
      </c>
      <c r="S209" s="288" t="s">
        <v>1090</v>
      </c>
      <c r="T209" s="168" t="s">
        <v>1089</v>
      </c>
    </row>
    <row r="210" spans="1:21" ht="12.75" customHeight="1">
      <c r="A210" s="24" t="s">
        <v>3</v>
      </c>
      <c r="B210" s="24" t="s">
        <v>19</v>
      </c>
      <c r="C210" s="57"/>
      <c r="D210" s="57"/>
      <c r="E210" s="57"/>
      <c r="F210" s="57"/>
      <c r="G210" s="25">
        <v>5</v>
      </c>
      <c r="H210" s="33">
        <v>1</v>
      </c>
      <c r="I210" s="33"/>
      <c r="J210" s="36" t="s">
        <v>14</v>
      </c>
      <c r="K210" s="24" t="s">
        <v>927</v>
      </c>
      <c r="L210" s="24"/>
      <c r="M210" s="25">
        <v>1</v>
      </c>
      <c r="N210" s="25">
        <v>1</v>
      </c>
      <c r="O210" s="25">
        <v>1</v>
      </c>
      <c r="P210" s="25"/>
      <c r="Q210" s="36" t="s">
        <v>108</v>
      </c>
      <c r="R210" s="36" t="s">
        <v>109</v>
      </c>
      <c r="S210" s="24" t="s">
        <v>110</v>
      </c>
      <c r="T210" s="35" t="s">
        <v>111</v>
      </c>
    </row>
    <row r="211" spans="1:21" ht="12.75" customHeight="1">
      <c r="A211" s="24" t="s">
        <v>3</v>
      </c>
      <c r="B211" s="24"/>
      <c r="C211" s="57"/>
      <c r="D211" s="57"/>
      <c r="E211" s="57"/>
      <c r="F211" s="57"/>
      <c r="G211" s="25"/>
      <c r="H211" s="25"/>
      <c r="I211" s="25"/>
      <c r="J211" s="24"/>
      <c r="K211" s="58"/>
      <c r="L211" s="24"/>
      <c r="M211" s="25"/>
      <c r="N211" s="25"/>
      <c r="O211" s="25"/>
      <c r="P211" s="25"/>
      <c r="Q211" s="24" t="s">
        <v>516</v>
      </c>
      <c r="R211" s="24" t="s">
        <v>306</v>
      </c>
      <c r="S211" s="167" t="s">
        <v>876</v>
      </c>
      <c r="T211" s="35" t="s">
        <v>517</v>
      </c>
    </row>
    <row r="212" spans="1:21" ht="12.75" customHeight="1">
      <c r="A212" s="24" t="s">
        <v>3</v>
      </c>
      <c r="B212" s="24" t="s">
        <v>60</v>
      </c>
      <c r="C212" s="57"/>
      <c r="D212" s="57"/>
      <c r="E212" s="57"/>
      <c r="F212" s="57"/>
      <c r="G212" s="25">
        <v>5</v>
      </c>
      <c r="H212" s="33">
        <v>1</v>
      </c>
      <c r="I212" s="33"/>
      <c r="J212" s="36" t="s">
        <v>14</v>
      </c>
      <c r="K212" s="24" t="s">
        <v>581</v>
      </c>
      <c r="L212" s="24"/>
      <c r="M212" s="25">
        <v>1</v>
      </c>
      <c r="N212" s="49"/>
      <c r="O212" s="49"/>
      <c r="P212" s="49"/>
      <c r="Q212" s="36" t="s">
        <v>184</v>
      </c>
      <c r="R212" s="36" t="s">
        <v>306</v>
      </c>
      <c r="S212" s="24" t="s">
        <v>307</v>
      </c>
      <c r="T212" s="35" t="s">
        <v>308</v>
      </c>
    </row>
    <row r="213" spans="1:21" ht="12.75" customHeight="1">
      <c r="A213" s="24" t="s">
        <v>3</v>
      </c>
      <c r="B213" s="53" t="s">
        <v>321</v>
      </c>
      <c r="C213" s="57"/>
      <c r="D213" s="57"/>
      <c r="E213" s="57"/>
      <c r="F213" s="57"/>
      <c r="G213" s="25">
        <v>3</v>
      </c>
      <c r="H213" s="33">
        <v>1</v>
      </c>
      <c r="I213" s="33"/>
      <c r="J213" s="36" t="s">
        <v>14</v>
      </c>
      <c r="K213" s="53" t="s">
        <v>794</v>
      </c>
      <c r="L213" s="24"/>
      <c r="M213" s="49"/>
      <c r="N213" s="25">
        <v>1</v>
      </c>
      <c r="O213" s="25">
        <v>1</v>
      </c>
      <c r="P213" s="25"/>
      <c r="Q213" s="36" t="s">
        <v>184</v>
      </c>
      <c r="R213" s="36" t="s">
        <v>306</v>
      </c>
      <c r="S213" s="24" t="s">
        <v>307</v>
      </c>
      <c r="T213" s="35" t="s">
        <v>308</v>
      </c>
    </row>
    <row r="214" spans="1:21" ht="12.75" customHeight="1">
      <c r="A214" s="24" t="s">
        <v>3</v>
      </c>
      <c r="B214" s="24" t="s">
        <v>498</v>
      </c>
      <c r="C214" s="57"/>
      <c r="D214" s="57"/>
      <c r="E214" s="57"/>
      <c r="F214" s="57">
        <v>1</v>
      </c>
      <c r="G214" s="57">
        <v>3</v>
      </c>
      <c r="H214" s="33">
        <v>1</v>
      </c>
      <c r="I214" s="33"/>
      <c r="J214" s="36" t="s">
        <v>14</v>
      </c>
      <c r="K214" s="24" t="s">
        <v>504</v>
      </c>
      <c r="L214" s="24"/>
      <c r="M214" s="25">
        <v>1</v>
      </c>
      <c r="N214" s="25">
        <v>1</v>
      </c>
      <c r="O214" s="25">
        <v>1</v>
      </c>
      <c r="P214" s="25"/>
      <c r="Q214" s="36" t="s">
        <v>505</v>
      </c>
      <c r="R214" s="36" t="s">
        <v>306</v>
      </c>
      <c r="S214" s="24" t="s">
        <v>506</v>
      </c>
      <c r="T214" s="26" t="s">
        <v>507</v>
      </c>
    </row>
    <row r="215" spans="1:21" ht="12.75" customHeight="1">
      <c r="A215" s="24" t="s">
        <v>3</v>
      </c>
      <c r="B215" s="24" t="s">
        <v>498</v>
      </c>
      <c r="C215" s="57"/>
      <c r="D215" s="57"/>
      <c r="E215" s="57"/>
      <c r="F215" s="57"/>
      <c r="G215" s="25">
        <v>3</v>
      </c>
      <c r="H215" s="33">
        <v>1</v>
      </c>
      <c r="I215" s="33"/>
      <c r="J215" s="36" t="s">
        <v>14</v>
      </c>
      <c r="K215" s="58" t="s">
        <v>793</v>
      </c>
      <c r="L215" s="24"/>
      <c r="M215" s="57">
        <v>1</v>
      </c>
      <c r="N215" s="57">
        <v>1</v>
      </c>
      <c r="O215" s="57">
        <v>1</v>
      </c>
      <c r="P215" s="25"/>
      <c r="Q215" s="36" t="s">
        <v>527</v>
      </c>
      <c r="R215" s="36" t="s">
        <v>306</v>
      </c>
      <c r="S215" s="161" t="s">
        <v>528</v>
      </c>
      <c r="T215" s="162" t="s">
        <v>529</v>
      </c>
    </row>
    <row r="216" spans="1:21" ht="12.75" customHeight="1">
      <c r="A216" s="24" t="s">
        <v>3</v>
      </c>
      <c r="B216" s="24" t="s">
        <v>297</v>
      </c>
      <c r="C216" s="57"/>
      <c r="D216" s="57"/>
      <c r="E216" s="57"/>
      <c r="F216" s="57"/>
      <c r="G216" s="25">
        <v>3</v>
      </c>
      <c r="H216" s="33">
        <v>1</v>
      </c>
      <c r="I216" s="33"/>
      <c r="J216" s="36" t="s">
        <v>14</v>
      </c>
      <c r="K216" s="58" t="s">
        <v>933</v>
      </c>
      <c r="L216" s="24"/>
      <c r="M216" s="25">
        <v>1</v>
      </c>
      <c r="N216" s="57">
        <v>1</v>
      </c>
      <c r="O216" s="57">
        <v>1</v>
      </c>
      <c r="P216" s="57"/>
      <c r="Q216" s="36" t="s">
        <v>225</v>
      </c>
      <c r="R216" s="36" t="s">
        <v>306</v>
      </c>
      <c r="S216" s="24" t="s">
        <v>524</v>
      </c>
      <c r="T216" s="26" t="s">
        <v>508</v>
      </c>
    </row>
    <row r="217" spans="1:21" ht="12.75" customHeight="1">
      <c r="A217" s="24" t="s">
        <v>3</v>
      </c>
      <c r="B217" s="24" t="s">
        <v>19</v>
      </c>
      <c r="C217" s="57"/>
      <c r="D217" s="57"/>
      <c r="E217" s="57"/>
      <c r="F217" s="57"/>
      <c r="G217" s="25">
        <v>5</v>
      </c>
      <c r="H217" s="33">
        <v>1</v>
      </c>
      <c r="I217" s="33"/>
      <c r="J217" s="36" t="s">
        <v>14</v>
      </c>
      <c r="K217" s="24" t="s">
        <v>74</v>
      </c>
      <c r="L217" s="24"/>
      <c r="M217" s="25">
        <v>1</v>
      </c>
      <c r="N217" s="25">
        <v>1</v>
      </c>
      <c r="O217" s="25">
        <v>1</v>
      </c>
      <c r="P217" s="25"/>
      <c r="Q217" s="36" t="s">
        <v>89</v>
      </c>
      <c r="R217" s="36" t="s">
        <v>90</v>
      </c>
      <c r="S217" s="24"/>
      <c r="T217" s="26"/>
    </row>
    <row r="218" spans="1:21" ht="12.75" customHeight="1">
      <c r="A218" s="24" t="s">
        <v>3</v>
      </c>
      <c r="B218" s="24" t="s">
        <v>146</v>
      </c>
      <c r="C218" s="57"/>
      <c r="D218" s="57"/>
      <c r="E218" s="57"/>
      <c r="F218" s="57"/>
      <c r="G218" s="25">
        <v>5</v>
      </c>
      <c r="H218" s="33">
        <v>1</v>
      </c>
      <c r="I218" s="33"/>
      <c r="J218" s="36" t="s">
        <v>14</v>
      </c>
      <c r="K218" s="24" t="s">
        <v>146</v>
      </c>
      <c r="L218" s="24"/>
      <c r="M218" s="25"/>
      <c r="N218" s="25">
        <v>1</v>
      </c>
      <c r="O218" s="25">
        <v>1</v>
      </c>
      <c r="P218" s="25"/>
      <c r="Q218" s="36" t="s">
        <v>494</v>
      </c>
      <c r="R218" s="36" t="s">
        <v>495</v>
      </c>
      <c r="S218" s="174" t="s">
        <v>864</v>
      </c>
      <c r="T218" s="168" t="s">
        <v>865</v>
      </c>
    </row>
    <row r="219" spans="1:21" ht="12.75" customHeight="1">
      <c r="A219" s="24" t="s">
        <v>3</v>
      </c>
      <c r="B219" s="24" t="s">
        <v>19</v>
      </c>
      <c r="C219" s="57"/>
      <c r="D219" s="57"/>
      <c r="E219" s="57"/>
      <c r="F219" s="57"/>
      <c r="G219" s="25">
        <v>3</v>
      </c>
      <c r="H219" s="33">
        <v>1</v>
      </c>
      <c r="I219" s="33"/>
      <c r="J219" s="36" t="s">
        <v>14</v>
      </c>
      <c r="K219" s="24" t="s">
        <v>30</v>
      </c>
      <c r="L219" s="24"/>
      <c r="M219" s="25">
        <v>1</v>
      </c>
      <c r="N219" s="25">
        <v>1</v>
      </c>
      <c r="O219" s="25">
        <v>1</v>
      </c>
      <c r="P219" s="25"/>
      <c r="Q219" s="36" t="s">
        <v>31</v>
      </c>
      <c r="R219" s="36" t="s">
        <v>32</v>
      </c>
      <c r="S219" s="161" t="s">
        <v>33</v>
      </c>
      <c r="T219" s="274" t="s">
        <v>34</v>
      </c>
    </row>
    <row r="220" spans="1:21" ht="12.75" customHeight="1">
      <c r="A220" s="24" t="s">
        <v>3</v>
      </c>
      <c r="B220" s="24" t="s">
        <v>393</v>
      </c>
      <c r="C220" s="57"/>
      <c r="D220" s="57"/>
      <c r="E220" s="57"/>
      <c r="F220" s="57"/>
      <c r="G220" s="25" t="s">
        <v>394</v>
      </c>
      <c r="H220" s="33">
        <v>0</v>
      </c>
      <c r="I220" s="33"/>
      <c r="J220" s="36" t="s">
        <v>14</v>
      </c>
      <c r="K220" s="24" t="s">
        <v>407</v>
      </c>
      <c r="L220" s="24"/>
      <c r="M220" s="25"/>
      <c r="N220" s="25"/>
      <c r="O220" s="25"/>
      <c r="P220" s="25"/>
      <c r="Q220" s="36" t="s">
        <v>408</v>
      </c>
      <c r="R220" s="36" t="s">
        <v>409</v>
      </c>
      <c r="S220" s="24" t="s">
        <v>877</v>
      </c>
      <c r="T220" s="35" t="s">
        <v>410</v>
      </c>
    </row>
    <row r="221" spans="1:21" ht="12.75" customHeight="1">
      <c r="A221" s="24" t="s">
        <v>3</v>
      </c>
      <c r="B221" s="24" t="s">
        <v>321</v>
      </c>
      <c r="C221" s="57"/>
      <c r="D221" s="57"/>
      <c r="E221" s="57"/>
      <c r="F221" s="57">
        <v>1</v>
      </c>
      <c r="G221" s="25">
        <v>1</v>
      </c>
      <c r="H221" s="33">
        <v>1</v>
      </c>
      <c r="I221" s="33"/>
      <c r="J221" s="36" t="s">
        <v>14</v>
      </c>
      <c r="K221" s="24" t="s">
        <v>606</v>
      </c>
      <c r="L221" s="24"/>
      <c r="M221" s="25">
        <v>1</v>
      </c>
      <c r="N221" s="25">
        <v>1</v>
      </c>
      <c r="O221" s="25">
        <v>1</v>
      </c>
      <c r="P221" s="25"/>
      <c r="Q221" s="36" t="s">
        <v>329</v>
      </c>
      <c r="R221" s="36" t="s">
        <v>37</v>
      </c>
      <c r="S221" s="24" t="s">
        <v>330</v>
      </c>
      <c r="T221" s="35" t="s">
        <v>331</v>
      </c>
    </row>
    <row r="222" spans="1:21" s="234" customFormat="1" ht="12.75" customHeight="1">
      <c r="A222" s="24" t="s">
        <v>3</v>
      </c>
      <c r="B222" s="24"/>
      <c r="C222" s="57"/>
      <c r="D222" s="57"/>
      <c r="E222" s="57"/>
      <c r="F222" s="57"/>
      <c r="G222" s="25"/>
      <c r="H222" s="25"/>
      <c r="I222" s="25"/>
      <c r="J222" s="24"/>
      <c r="K222" s="58"/>
      <c r="L222" s="24"/>
      <c r="M222" s="25"/>
      <c r="N222" s="25"/>
      <c r="O222" s="25"/>
      <c r="P222" s="25"/>
      <c r="Q222" s="27" t="s">
        <v>496</v>
      </c>
      <c r="R222" s="27" t="s">
        <v>37</v>
      </c>
      <c r="S222" s="27" t="s">
        <v>878</v>
      </c>
      <c r="T222" s="31" t="s">
        <v>497</v>
      </c>
      <c r="U222" s="3"/>
    </row>
    <row r="223" spans="1:21" ht="12.75" customHeight="1">
      <c r="A223" s="24" t="s">
        <v>3</v>
      </c>
      <c r="B223" s="24" t="s">
        <v>19</v>
      </c>
      <c r="C223" s="57"/>
      <c r="D223" s="57"/>
      <c r="E223" s="57"/>
      <c r="F223" s="57">
        <v>1</v>
      </c>
      <c r="G223" s="57">
        <v>1</v>
      </c>
      <c r="H223" s="33">
        <v>1</v>
      </c>
      <c r="I223" s="33"/>
      <c r="J223" s="36" t="s">
        <v>14</v>
      </c>
      <c r="K223" s="24" t="s">
        <v>35</v>
      </c>
      <c r="L223" s="24"/>
      <c r="M223" s="25">
        <v>1</v>
      </c>
      <c r="N223" s="25">
        <v>1</v>
      </c>
      <c r="O223" s="25">
        <v>1</v>
      </c>
      <c r="P223" s="25"/>
      <c r="Q223" s="36" t="s">
        <v>36</v>
      </c>
      <c r="R223" s="36" t="s">
        <v>37</v>
      </c>
      <c r="S223" s="24" t="s">
        <v>38</v>
      </c>
      <c r="T223" s="35" t="s">
        <v>39</v>
      </c>
    </row>
    <row r="224" spans="1:21" ht="12.75" customHeight="1">
      <c r="A224" s="229" t="s">
        <v>3</v>
      </c>
      <c r="B224" s="229"/>
      <c r="C224" s="231"/>
      <c r="D224" s="231"/>
      <c r="E224" s="231"/>
      <c r="F224" s="231"/>
      <c r="G224" s="230"/>
      <c r="H224" s="230"/>
      <c r="I224" s="230"/>
      <c r="J224" s="229"/>
      <c r="K224" s="229" t="s">
        <v>770</v>
      </c>
      <c r="L224" s="229"/>
      <c r="M224" s="230"/>
      <c r="N224" s="230"/>
      <c r="O224" s="230"/>
      <c r="P224" s="230"/>
      <c r="Q224" s="232" t="s">
        <v>383</v>
      </c>
      <c r="R224" s="232" t="s">
        <v>384</v>
      </c>
      <c r="S224" s="229" t="s">
        <v>385</v>
      </c>
      <c r="T224" s="233" t="s">
        <v>386</v>
      </c>
      <c r="U224" s="234"/>
    </row>
    <row r="225" spans="1:21" ht="12.75" customHeight="1">
      <c r="A225" s="24" t="s">
        <v>3</v>
      </c>
      <c r="B225" s="24" t="s">
        <v>19</v>
      </c>
      <c r="C225" s="57"/>
      <c r="D225" s="57"/>
      <c r="E225" s="57"/>
      <c r="F225" s="57">
        <v>1</v>
      </c>
      <c r="G225" s="57">
        <v>1</v>
      </c>
      <c r="H225" s="33">
        <v>1</v>
      </c>
      <c r="I225" s="33"/>
      <c r="J225" s="36" t="s">
        <v>14</v>
      </c>
      <c r="K225" s="24" t="s">
        <v>1005</v>
      </c>
      <c r="L225" s="24"/>
      <c r="M225" s="25">
        <v>1</v>
      </c>
      <c r="N225" s="25">
        <v>1</v>
      </c>
      <c r="O225" s="25">
        <v>1</v>
      </c>
      <c r="P225" s="25"/>
      <c r="Q225" s="36" t="s">
        <v>50</v>
      </c>
      <c r="R225" s="36" t="s">
        <v>51</v>
      </c>
      <c r="S225" s="24" t="s">
        <v>52</v>
      </c>
      <c r="T225" s="35" t="s">
        <v>53</v>
      </c>
    </row>
    <row r="226" spans="1:21" ht="12.75" customHeight="1">
      <c r="A226" s="24" t="s">
        <v>3</v>
      </c>
      <c r="B226" s="24" t="s">
        <v>19</v>
      </c>
      <c r="C226" s="57"/>
      <c r="D226" s="57"/>
      <c r="E226" s="57"/>
      <c r="F226" s="57">
        <v>1</v>
      </c>
      <c r="G226" s="57">
        <v>1</v>
      </c>
      <c r="H226" s="33">
        <v>1</v>
      </c>
      <c r="I226" s="33"/>
      <c r="J226" s="36" t="s">
        <v>14</v>
      </c>
      <c r="K226" s="24" t="s">
        <v>40</v>
      </c>
      <c r="L226" s="24"/>
      <c r="M226" s="25">
        <v>1</v>
      </c>
      <c r="N226" s="25">
        <v>1</v>
      </c>
      <c r="O226" s="25">
        <v>1</v>
      </c>
      <c r="P226" s="25"/>
      <c r="Q226" s="36" t="s">
        <v>41</v>
      </c>
      <c r="R226" s="36" t="s">
        <v>42</v>
      </c>
      <c r="S226" s="24" t="s">
        <v>43</v>
      </c>
      <c r="T226" s="35" t="s">
        <v>44</v>
      </c>
    </row>
    <row r="227" spans="1:21" ht="12.75" customHeight="1">
      <c r="A227" s="24" t="s">
        <v>3</v>
      </c>
      <c r="B227" s="24" t="s">
        <v>19</v>
      </c>
      <c r="C227" s="57"/>
      <c r="D227" s="57"/>
      <c r="E227" s="57"/>
      <c r="F227" s="57"/>
      <c r="G227" s="57">
        <v>5</v>
      </c>
      <c r="H227" s="33">
        <v>1</v>
      </c>
      <c r="I227" s="33"/>
      <c r="J227" s="36" t="s">
        <v>14</v>
      </c>
      <c r="K227" s="24" t="s">
        <v>76</v>
      </c>
      <c r="L227" s="24"/>
      <c r="M227" s="25">
        <v>1</v>
      </c>
      <c r="N227" s="25">
        <v>1</v>
      </c>
      <c r="O227" s="25">
        <v>1</v>
      </c>
      <c r="P227" s="25"/>
      <c r="Q227" s="36" t="s">
        <v>112</v>
      </c>
      <c r="R227" s="36" t="s">
        <v>42</v>
      </c>
      <c r="S227" s="24" t="s">
        <v>113</v>
      </c>
      <c r="T227" s="26"/>
    </row>
    <row r="228" spans="1:21" ht="12.75" customHeight="1">
      <c r="A228" s="29" t="s">
        <v>3</v>
      </c>
      <c r="B228" s="24"/>
      <c r="C228" s="57"/>
      <c r="D228" s="57"/>
      <c r="E228" s="57"/>
      <c r="F228" s="57"/>
      <c r="G228" s="25"/>
      <c r="H228" s="25"/>
      <c r="I228" s="25"/>
      <c r="J228" s="24"/>
      <c r="K228" s="58"/>
      <c r="L228" s="29"/>
      <c r="M228" s="30"/>
      <c r="N228" s="30"/>
      <c r="O228" s="30"/>
      <c r="P228" s="30"/>
      <c r="Q228" s="58" t="s">
        <v>290</v>
      </c>
      <c r="R228" s="58" t="s">
        <v>291</v>
      </c>
      <c r="S228" s="24" t="s">
        <v>598</v>
      </c>
      <c r="T228" s="35" t="s">
        <v>866</v>
      </c>
    </row>
    <row r="229" spans="1:21" ht="12.75" customHeight="1">
      <c r="A229" s="91" t="s">
        <v>3</v>
      </c>
      <c r="B229" s="91" t="s">
        <v>124</v>
      </c>
      <c r="C229" s="247"/>
      <c r="D229" s="247"/>
      <c r="E229" s="247"/>
      <c r="F229" s="247"/>
      <c r="G229" s="90">
        <v>5</v>
      </c>
      <c r="H229" s="235">
        <v>1</v>
      </c>
      <c r="I229" s="235"/>
      <c r="J229" s="236" t="s">
        <v>14</v>
      </c>
      <c r="K229" s="91" t="s">
        <v>955</v>
      </c>
      <c r="L229" s="91"/>
      <c r="M229" s="90">
        <v>1</v>
      </c>
      <c r="N229" s="90"/>
      <c r="O229" s="90"/>
      <c r="P229" s="90"/>
      <c r="Q229" s="236" t="s">
        <v>295</v>
      </c>
      <c r="R229" s="236" t="s">
        <v>296</v>
      </c>
      <c r="S229" s="24" t="s">
        <v>599</v>
      </c>
      <c r="T229" s="26" t="s">
        <v>867</v>
      </c>
    </row>
    <row r="230" spans="1:21" ht="12.75" customHeight="1">
      <c r="A230" s="24" t="s">
        <v>3</v>
      </c>
      <c r="B230" s="24" t="s">
        <v>173</v>
      </c>
      <c r="C230" s="57"/>
      <c r="D230" s="57"/>
      <c r="E230" s="57"/>
      <c r="F230" s="57"/>
      <c r="G230" s="25">
        <v>5</v>
      </c>
      <c r="H230" s="47"/>
      <c r="I230" s="47"/>
      <c r="J230" s="42"/>
      <c r="K230" s="42" t="s">
        <v>951</v>
      </c>
      <c r="L230" s="42"/>
      <c r="M230" s="47"/>
      <c r="N230" s="47"/>
      <c r="O230" s="47"/>
      <c r="P230" s="47">
        <v>1</v>
      </c>
      <c r="Q230" s="42" t="s">
        <v>382</v>
      </c>
      <c r="R230" s="42" t="s">
        <v>382</v>
      </c>
      <c r="S230" s="24"/>
      <c r="T230" s="26"/>
    </row>
    <row r="231" spans="1:21" ht="12.75" customHeight="1">
      <c r="A231" s="24" t="s">
        <v>3</v>
      </c>
      <c r="B231" s="24" t="s">
        <v>124</v>
      </c>
      <c r="C231" s="57"/>
      <c r="D231" s="57"/>
      <c r="E231" s="57"/>
      <c r="F231" s="57"/>
      <c r="G231" s="25"/>
      <c r="H231" s="33">
        <v>1</v>
      </c>
      <c r="I231" s="33"/>
      <c r="J231" s="36" t="s">
        <v>14</v>
      </c>
      <c r="K231" s="58" t="s">
        <v>1022</v>
      </c>
      <c r="L231" s="24"/>
      <c r="M231" s="25">
        <v>1</v>
      </c>
      <c r="N231" s="25"/>
      <c r="O231" s="25"/>
      <c r="P231" s="25"/>
      <c r="Q231" s="36" t="s">
        <v>184</v>
      </c>
      <c r="R231" s="36" t="s">
        <v>157</v>
      </c>
      <c r="S231" s="24" t="s">
        <v>158</v>
      </c>
      <c r="T231" s="35" t="s">
        <v>871</v>
      </c>
    </row>
    <row r="232" spans="1:21" ht="12.75" customHeight="1">
      <c r="A232" s="24" t="s">
        <v>3</v>
      </c>
      <c r="B232" s="24" t="s">
        <v>321</v>
      </c>
      <c r="C232" s="57"/>
      <c r="D232" s="57"/>
      <c r="E232" s="57"/>
      <c r="F232" s="57"/>
      <c r="G232" s="25">
        <v>1</v>
      </c>
      <c r="H232" s="33">
        <v>1</v>
      </c>
      <c r="I232" s="33"/>
      <c r="J232" s="36" t="s">
        <v>14</v>
      </c>
      <c r="K232" s="164" t="s">
        <v>1006</v>
      </c>
      <c r="L232" s="24"/>
      <c r="M232" s="25">
        <v>1</v>
      </c>
      <c r="N232" s="25">
        <v>1</v>
      </c>
      <c r="O232" s="25">
        <v>1</v>
      </c>
      <c r="P232" s="25"/>
      <c r="Q232" s="36" t="s">
        <v>10</v>
      </c>
      <c r="R232" s="36" t="s">
        <v>157</v>
      </c>
      <c r="S232" s="24" t="s">
        <v>158</v>
      </c>
      <c r="T232" s="35" t="s">
        <v>871</v>
      </c>
    </row>
    <row r="233" spans="1:21" ht="12.75" customHeight="1">
      <c r="A233" s="24" t="s">
        <v>3</v>
      </c>
      <c r="B233" s="24" t="s">
        <v>321</v>
      </c>
      <c r="C233" s="57"/>
      <c r="D233" s="57"/>
      <c r="E233" s="57"/>
      <c r="F233" s="57"/>
      <c r="G233" s="25"/>
      <c r="H233" s="33">
        <v>1</v>
      </c>
      <c r="I233" s="33"/>
      <c r="J233" s="36" t="s">
        <v>14</v>
      </c>
      <c r="K233" s="58" t="s">
        <v>1070</v>
      </c>
      <c r="L233" s="24"/>
      <c r="M233" s="25"/>
      <c r="N233" s="25">
        <v>1</v>
      </c>
      <c r="O233" s="25">
        <v>1</v>
      </c>
      <c r="P233" s="25"/>
      <c r="Q233" s="36" t="s">
        <v>159</v>
      </c>
      <c r="R233" s="36" t="s">
        <v>157</v>
      </c>
      <c r="S233" s="170" t="s">
        <v>879</v>
      </c>
      <c r="T233" s="168" t="s">
        <v>880</v>
      </c>
    </row>
    <row r="234" spans="1:21" s="10" customFormat="1" ht="12.75" customHeight="1">
      <c r="A234" s="24" t="s">
        <v>3</v>
      </c>
      <c r="B234" s="24" t="s">
        <v>19</v>
      </c>
      <c r="C234" s="57"/>
      <c r="D234" s="57"/>
      <c r="E234" s="57"/>
      <c r="F234" s="57"/>
      <c r="G234" s="25">
        <v>5</v>
      </c>
      <c r="H234" s="33">
        <v>1</v>
      </c>
      <c r="I234" s="33"/>
      <c r="J234" s="36" t="s">
        <v>14</v>
      </c>
      <c r="K234" s="24" t="s">
        <v>928</v>
      </c>
      <c r="L234" s="24"/>
      <c r="M234" s="25">
        <v>1</v>
      </c>
      <c r="N234" s="25">
        <v>1</v>
      </c>
      <c r="O234" s="25">
        <v>1</v>
      </c>
      <c r="P234" s="25"/>
      <c r="Q234" s="36" t="s">
        <v>114</v>
      </c>
      <c r="R234" s="36" t="s">
        <v>115</v>
      </c>
      <c r="S234" s="24" t="s">
        <v>116</v>
      </c>
      <c r="T234" s="35" t="s">
        <v>868</v>
      </c>
      <c r="U234" s="3"/>
    </row>
    <row r="235" spans="1:21" s="10" customFormat="1" ht="12.75" customHeight="1">
      <c r="A235" s="24" t="s">
        <v>3</v>
      </c>
      <c r="B235" s="24"/>
      <c r="C235" s="57"/>
      <c r="D235" s="57"/>
      <c r="E235" s="57"/>
      <c r="F235" s="57"/>
      <c r="G235" s="25"/>
      <c r="H235" s="57"/>
      <c r="I235" s="57"/>
      <c r="J235" s="24"/>
      <c r="K235" s="58"/>
      <c r="L235" s="24"/>
      <c r="M235" s="25"/>
      <c r="N235" s="25"/>
      <c r="O235" s="25"/>
      <c r="P235" s="25">
        <v>1</v>
      </c>
      <c r="Q235" s="38" t="s">
        <v>83</v>
      </c>
      <c r="R235" s="38" t="s">
        <v>115</v>
      </c>
      <c r="S235" s="194"/>
      <c r="T235" s="35" t="s">
        <v>881</v>
      </c>
    </row>
    <row r="236" spans="1:21" s="10" customFormat="1" ht="12.75" customHeight="1">
      <c r="A236" s="162" t="s">
        <v>3</v>
      </c>
      <c r="B236" s="24" t="s">
        <v>19</v>
      </c>
      <c r="C236" s="57"/>
      <c r="D236" s="57"/>
      <c r="E236" s="57"/>
      <c r="F236" s="57"/>
      <c r="G236" s="25">
        <v>5</v>
      </c>
      <c r="H236" s="32">
        <v>1</v>
      </c>
      <c r="I236" s="33"/>
      <c r="J236" s="34" t="s">
        <v>14</v>
      </c>
      <c r="K236" s="24" t="s">
        <v>928</v>
      </c>
      <c r="L236" s="29"/>
      <c r="M236" s="30">
        <v>1</v>
      </c>
      <c r="N236" s="30">
        <v>1</v>
      </c>
      <c r="O236" s="30">
        <v>1</v>
      </c>
      <c r="P236" s="30"/>
      <c r="Q236" s="36" t="s">
        <v>117</v>
      </c>
      <c r="R236" s="36" t="s">
        <v>115</v>
      </c>
      <c r="S236" s="24" t="s">
        <v>118</v>
      </c>
      <c r="T236" s="35" t="s">
        <v>119</v>
      </c>
    </row>
    <row r="237" spans="1:21" s="10" customFormat="1" ht="12.75" customHeight="1">
      <c r="A237" s="162" t="s">
        <v>3</v>
      </c>
      <c r="B237" s="91" t="s">
        <v>321</v>
      </c>
      <c r="C237" s="247"/>
      <c r="D237" s="247"/>
      <c r="E237" s="247"/>
      <c r="F237" s="247"/>
      <c r="G237" s="90">
        <v>5</v>
      </c>
      <c r="H237" s="235">
        <v>1</v>
      </c>
      <c r="I237" s="235"/>
      <c r="J237" s="236" t="s">
        <v>14</v>
      </c>
      <c r="K237" s="91" t="s">
        <v>332</v>
      </c>
      <c r="L237" s="91"/>
      <c r="M237" s="90"/>
      <c r="N237" s="90"/>
      <c r="O237" s="90"/>
      <c r="P237" s="90"/>
      <c r="Q237" s="236" t="s">
        <v>391</v>
      </c>
      <c r="R237" s="236" t="s">
        <v>392</v>
      </c>
      <c r="S237" s="91" t="s">
        <v>869</v>
      </c>
      <c r="T237" s="199" t="s">
        <v>870</v>
      </c>
    </row>
    <row r="238" spans="1:21" s="10" customFormat="1" ht="12.75" customHeight="1">
      <c r="A238" s="162" t="s">
        <v>3</v>
      </c>
      <c r="B238" s="24" t="s">
        <v>124</v>
      </c>
      <c r="C238" s="57"/>
      <c r="D238" s="57"/>
      <c r="E238" s="57"/>
      <c r="F238" s="57"/>
      <c r="G238" s="25">
        <v>5</v>
      </c>
      <c r="H238" s="47"/>
      <c r="I238" s="47"/>
      <c r="J238" s="42"/>
      <c r="K238" s="42" t="s">
        <v>1007</v>
      </c>
      <c r="L238" s="24"/>
      <c r="M238" s="25"/>
      <c r="N238" s="25"/>
      <c r="O238" s="25"/>
      <c r="P238" s="25"/>
      <c r="Q238" s="146"/>
      <c r="R238" s="146"/>
      <c r="S238" s="24"/>
      <c r="T238" s="35"/>
    </row>
    <row r="239" spans="1:21" ht="12.75" customHeight="1">
      <c r="A239" s="29" t="s">
        <v>3</v>
      </c>
      <c r="B239" s="167" t="s">
        <v>1115</v>
      </c>
      <c r="C239" s="228"/>
      <c r="D239" s="228"/>
      <c r="E239" s="228"/>
      <c r="F239" s="228"/>
      <c r="G239" s="166"/>
      <c r="H239" s="184">
        <v>1</v>
      </c>
      <c r="I239" s="184"/>
      <c r="J239" s="183" t="s">
        <v>14</v>
      </c>
      <c r="K239" s="167" t="s">
        <v>1116</v>
      </c>
      <c r="L239" s="167"/>
      <c r="M239" s="166">
        <v>1</v>
      </c>
      <c r="N239" s="166">
        <v>1</v>
      </c>
      <c r="O239" s="166">
        <v>1</v>
      </c>
      <c r="P239" s="166"/>
      <c r="Q239" s="183" t="s">
        <v>1108</v>
      </c>
      <c r="R239" s="183" t="s">
        <v>1109</v>
      </c>
      <c r="S239" s="167" t="s">
        <v>1111</v>
      </c>
      <c r="T239" s="168" t="s">
        <v>1114</v>
      </c>
    </row>
    <row r="240" spans="1:21" s="10" customFormat="1" ht="12.75" customHeight="1">
      <c r="A240" s="24" t="s">
        <v>3</v>
      </c>
      <c r="B240" s="24" t="s">
        <v>1115</v>
      </c>
      <c r="C240" s="57"/>
      <c r="D240" s="57"/>
      <c r="E240" s="57"/>
      <c r="F240" s="57"/>
      <c r="G240" s="25"/>
      <c r="H240" s="33">
        <v>1</v>
      </c>
      <c r="I240" s="33"/>
      <c r="J240" s="36" t="s">
        <v>14</v>
      </c>
      <c r="K240" s="58" t="s">
        <v>1117</v>
      </c>
      <c r="L240" s="24"/>
      <c r="M240" s="25">
        <v>1</v>
      </c>
      <c r="N240" s="25">
        <v>1</v>
      </c>
      <c r="O240" s="25">
        <v>1</v>
      </c>
      <c r="P240" s="25"/>
      <c r="Q240" s="36" t="s">
        <v>420</v>
      </c>
      <c r="R240" s="36" t="s">
        <v>1110</v>
      </c>
      <c r="S240" s="24" t="s">
        <v>1112</v>
      </c>
      <c r="T240" s="35" t="s">
        <v>1113</v>
      </c>
    </row>
    <row r="241" spans="1:20" s="10" customFormat="1" ht="12.75" customHeight="1">
      <c r="A241" s="29" t="s">
        <v>3</v>
      </c>
      <c r="B241" s="167" t="s">
        <v>1115</v>
      </c>
      <c r="C241" s="57"/>
      <c r="D241" s="57"/>
      <c r="E241" s="57"/>
      <c r="F241" s="57"/>
      <c r="G241" s="25"/>
      <c r="H241" s="47">
        <v>1</v>
      </c>
      <c r="I241" s="47"/>
      <c r="J241" s="42" t="s">
        <v>14</v>
      </c>
      <c r="K241" s="42" t="s">
        <v>1118</v>
      </c>
      <c r="L241" s="24"/>
      <c r="M241" s="25">
        <v>1</v>
      </c>
      <c r="N241" s="25">
        <v>1</v>
      </c>
      <c r="O241" s="25">
        <v>1</v>
      </c>
      <c r="P241" s="25"/>
      <c r="Q241" s="42" t="s">
        <v>382</v>
      </c>
      <c r="R241" s="42" t="s">
        <v>382</v>
      </c>
      <c r="S241" s="24"/>
      <c r="T241" s="35"/>
    </row>
    <row r="242" spans="1:20" s="10" customFormat="1" ht="12.75" customHeight="1" thickBot="1">
      <c r="A242" s="9"/>
      <c r="B242" s="9"/>
      <c r="C242" s="248">
        <f>SUM(C1:C234)</f>
        <v>16.5</v>
      </c>
      <c r="D242" s="248">
        <f>SUM(D1:D234)</f>
        <v>13</v>
      </c>
      <c r="E242" s="248">
        <f>SUM(E1:E234)</f>
        <v>8</v>
      </c>
      <c r="F242" s="248">
        <f>SUM(F1:F234)</f>
        <v>36</v>
      </c>
      <c r="G242" s="182"/>
      <c r="H242" s="237">
        <f>SUM(H1:H241)</f>
        <v>188</v>
      </c>
      <c r="I242" s="237">
        <f>SUM(I1:I241)</f>
        <v>120</v>
      </c>
      <c r="J242" s="238"/>
      <c r="K242" s="239"/>
      <c r="L242" s="239"/>
      <c r="M242" s="285">
        <f>SUM(M1:M241)</f>
        <v>149</v>
      </c>
      <c r="N242" s="285">
        <f t="shared" ref="N242:P242" si="0">SUM(N1:N241)</f>
        <v>120</v>
      </c>
      <c r="O242" s="285">
        <f t="shared" si="0"/>
        <v>127</v>
      </c>
      <c r="P242" s="285">
        <f t="shared" si="0"/>
        <v>9</v>
      </c>
      <c r="Q242" s="9"/>
      <c r="R242" s="9"/>
      <c r="S242" s="9"/>
      <c r="T242" s="11"/>
    </row>
    <row r="243" spans="1:20" ht="12.75" customHeight="1" thickBot="1">
      <c r="A243" s="20" t="s">
        <v>311</v>
      </c>
      <c r="B243" s="21" t="s">
        <v>312</v>
      </c>
      <c r="C243" s="246" t="s">
        <v>795</v>
      </c>
      <c r="D243" s="246" t="s">
        <v>798</v>
      </c>
      <c r="E243" s="246" t="s">
        <v>930</v>
      </c>
      <c r="F243" s="246" t="s">
        <v>600</v>
      </c>
      <c r="G243" s="22" t="s">
        <v>313</v>
      </c>
      <c r="H243" s="22" t="s">
        <v>314</v>
      </c>
      <c r="I243" s="22" t="s">
        <v>582</v>
      </c>
      <c r="J243" s="186"/>
      <c r="K243" s="186" t="s">
        <v>315</v>
      </c>
      <c r="L243" s="186" t="s">
        <v>316</v>
      </c>
      <c r="M243" s="22" t="s">
        <v>586</v>
      </c>
      <c r="N243" s="22" t="s">
        <v>587</v>
      </c>
      <c r="O243" s="22" t="s">
        <v>588</v>
      </c>
      <c r="P243" s="83" t="s">
        <v>583</v>
      </c>
      <c r="Q243" s="21" t="s">
        <v>317</v>
      </c>
      <c r="R243" s="21" t="s">
        <v>318</v>
      </c>
      <c r="S243" s="21" t="s">
        <v>685</v>
      </c>
      <c r="T243" s="23" t="s">
        <v>320</v>
      </c>
    </row>
    <row r="244" spans="1:20" ht="12.75" customHeight="1" thickBot="1">
      <c r="K244" s="60" t="s">
        <v>660</v>
      </c>
      <c r="L244" s="69" t="s">
        <v>626</v>
      </c>
      <c r="M244" s="61" t="s">
        <v>586</v>
      </c>
      <c r="N244" s="61" t="s">
        <v>587</v>
      </c>
      <c r="O244" s="62" t="s">
        <v>588</v>
      </c>
      <c r="P244" s="18"/>
    </row>
    <row r="245" spans="1:20" s="150" customFormat="1" ht="12.75" customHeight="1">
      <c r="A245" s="5" t="s">
        <v>518</v>
      </c>
      <c r="C245" s="245"/>
      <c r="D245" s="245"/>
      <c r="E245" s="245"/>
      <c r="F245" s="245"/>
      <c r="G245" s="292"/>
      <c r="H245" s="151"/>
      <c r="I245" s="151"/>
      <c r="K245" s="75" t="s">
        <v>618</v>
      </c>
      <c r="L245" s="76"/>
      <c r="M245" s="77">
        <v>4</v>
      </c>
      <c r="N245" s="77">
        <v>4</v>
      </c>
      <c r="O245" s="78">
        <v>4</v>
      </c>
      <c r="P245" s="65"/>
      <c r="S245" s="203" t="s">
        <v>654</v>
      </c>
      <c r="T245" s="4"/>
    </row>
    <row r="246" spans="1:20" s="150" customFormat="1" ht="12.75" customHeight="1">
      <c r="A246" s="156" t="s">
        <v>519</v>
      </c>
      <c r="C246" s="245"/>
      <c r="D246" s="245"/>
      <c r="E246" s="245"/>
      <c r="F246" s="245"/>
      <c r="G246" s="292"/>
      <c r="H246" s="151"/>
      <c r="I246" s="151"/>
      <c r="K246" s="63" t="s">
        <v>619</v>
      </c>
      <c r="L246" s="64"/>
      <c r="M246" s="65">
        <v>15</v>
      </c>
      <c r="N246" s="65">
        <v>15</v>
      </c>
      <c r="O246" s="66">
        <v>15</v>
      </c>
      <c r="P246" s="65"/>
      <c r="S246" s="203" t="s">
        <v>655</v>
      </c>
      <c r="T246" s="4"/>
    </row>
    <row r="247" spans="1:20" s="150" customFormat="1" ht="12.75" customHeight="1">
      <c r="A247" s="156" t="s">
        <v>659</v>
      </c>
      <c r="C247" s="245"/>
      <c r="D247" s="245"/>
      <c r="E247" s="245"/>
      <c r="F247" s="245"/>
      <c r="G247" s="292"/>
      <c r="H247" s="151"/>
      <c r="I247" s="151"/>
      <c r="K247" s="63" t="s">
        <v>636</v>
      </c>
      <c r="L247" s="64"/>
      <c r="M247" s="65">
        <v>3</v>
      </c>
      <c r="N247" s="65">
        <v>3</v>
      </c>
      <c r="O247" s="66">
        <v>4</v>
      </c>
      <c r="P247" s="65"/>
      <c r="S247" s="203" t="s">
        <v>656</v>
      </c>
      <c r="T247" s="4"/>
    </row>
    <row r="248" spans="1:20" s="150" customFormat="1" ht="12.75" customHeight="1">
      <c r="A248" s="156" t="s">
        <v>520</v>
      </c>
      <c r="C248" s="245"/>
      <c r="D248" s="245"/>
      <c r="E248" s="245"/>
      <c r="F248" s="245"/>
      <c r="G248" s="292"/>
      <c r="H248" s="151"/>
      <c r="I248" s="151"/>
      <c r="K248" s="63" t="s">
        <v>610</v>
      </c>
      <c r="L248" s="64"/>
      <c r="M248" s="65">
        <v>6</v>
      </c>
      <c r="N248" s="65">
        <v>6</v>
      </c>
      <c r="O248" s="66">
        <v>6</v>
      </c>
      <c r="P248" s="65"/>
      <c r="S248" s="203" t="s">
        <v>639</v>
      </c>
      <c r="T248" s="4"/>
    </row>
    <row r="249" spans="1:20" s="150" customFormat="1" ht="12.75" customHeight="1">
      <c r="A249" s="156"/>
      <c r="C249" s="245"/>
      <c r="D249" s="245"/>
      <c r="E249" s="245"/>
      <c r="F249" s="245"/>
      <c r="G249" s="292"/>
      <c r="H249" s="151"/>
      <c r="I249" s="151"/>
      <c r="K249" s="63" t="s">
        <v>611</v>
      </c>
      <c r="L249" s="64"/>
      <c r="M249" s="70"/>
      <c r="N249" s="65">
        <v>6</v>
      </c>
      <c r="O249" s="66">
        <v>6</v>
      </c>
      <c r="P249" s="65"/>
      <c r="S249" s="203" t="s">
        <v>640</v>
      </c>
      <c r="T249" s="4"/>
    </row>
    <row r="250" spans="1:20" s="150" customFormat="1" ht="12.75" customHeight="1">
      <c r="A250" s="156" t="s">
        <v>521</v>
      </c>
      <c r="C250" s="245"/>
      <c r="D250" s="245"/>
      <c r="E250" s="245"/>
      <c r="F250" s="245"/>
      <c r="G250" s="292"/>
      <c r="H250" s="151"/>
      <c r="I250" s="151"/>
      <c r="K250" s="63" t="s">
        <v>612</v>
      </c>
      <c r="L250" s="64"/>
      <c r="M250" s="65">
        <v>7</v>
      </c>
      <c r="N250" s="65">
        <v>7</v>
      </c>
      <c r="O250" s="66">
        <v>7</v>
      </c>
      <c r="P250" s="65"/>
      <c r="S250" s="203" t="s">
        <v>641</v>
      </c>
      <c r="T250" s="4"/>
    </row>
    <row r="251" spans="1:20" s="150" customFormat="1" ht="12.75" customHeight="1">
      <c r="A251" s="156" t="s">
        <v>522</v>
      </c>
      <c r="C251" s="245"/>
      <c r="D251" s="245"/>
      <c r="E251" s="245"/>
      <c r="F251" s="245"/>
      <c r="G251" s="292"/>
      <c r="H251" s="151"/>
      <c r="I251" s="151"/>
      <c r="K251" s="63" t="s">
        <v>637</v>
      </c>
      <c r="L251" s="64"/>
      <c r="M251" s="65">
        <v>10</v>
      </c>
      <c r="N251" s="65">
        <v>13</v>
      </c>
      <c r="O251" s="66">
        <v>14</v>
      </c>
      <c r="P251" s="65"/>
      <c r="S251" s="203" t="s">
        <v>642</v>
      </c>
      <c r="T251" s="4"/>
    </row>
    <row r="252" spans="1:20" s="150" customFormat="1" ht="12.75" customHeight="1">
      <c r="A252" s="156" t="s">
        <v>523</v>
      </c>
      <c r="C252" s="245"/>
      <c r="D252" s="245"/>
      <c r="E252" s="245"/>
      <c r="F252" s="245"/>
      <c r="G252" s="292"/>
      <c r="H252" s="151"/>
      <c r="I252" s="151"/>
      <c r="K252" s="63" t="s">
        <v>161</v>
      </c>
      <c r="L252" s="64"/>
      <c r="M252" s="65">
        <v>6</v>
      </c>
      <c r="N252" s="65">
        <v>10</v>
      </c>
      <c r="O252" s="66">
        <v>10</v>
      </c>
      <c r="P252" s="65"/>
      <c r="Q252" s="157" t="s">
        <v>630</v>
      </c>
      <c r="R252" s="157"/>
      <c r="S252" s="203" t="s">
        <v>643</v>
      </c>
      <c r="T252" s="4"/>
    </row>
    <row r="253" spans="1:20" ht="12.75" customHeight="1">
      <c r="K253" s="63" t="s">
        <v>616</v>
      </c>
      <c r="L253" s="64"/>
      <c r="M253" s="65">
        <v>6</v>
      </c>
      <c r="N253" s="65">
        <v>6</v>
      </c>
      <c r="O253" s="66">
        <v>6</v>
      </c>
      <c r="P253" s="65"/>
      <c r="S253" s="3" t="s">
        <v>644</v>
      </c>
    </row>
    <row r="254" spans="1:20" ht="12.75" customHeight="1">
      <c r="K254" s="63" t="s">
        <v>617</v>
      </c>
      <c r="L254" s="64"/>
      <c r="M254" s="262">
        <v>56</v>
      </c>
      <c r="N254" s="262"/>
      <c r="O254" s="263"/>
      <c r="P254" s="262"/>
      <c r="S254" s="3" t="s">
        <v>960</v>
      </c>
    </row>
    <row r="255" spans="1:20" s="150" customFormat="1" ht="12.75" customHeight="1">
      <c r="A255" s="12" t="s">
        <v>585</v>
      </c>
      <c r="B255" s="158"/>
      <c r="C255" s="245"/>
      <c r="D255" s="245"/>
      <c r="E255" s="245"/>
      <c r="F255" s="245"/>
      <c r="G255" s="291"/>
      <c r="H255" s="159"/>
      <c r="I255" s="151"/>
      <c r="K255" s="63" t="s">
        <v>631</v>
      </c>
      <c r="L255" s="64"/>
      <c r="M255" s="262">
        <v>10</v>
      </c>
      <c r="N255" s="262"/>
      <c r="O255" s="263"/>
      <c r="P255" s="262"/>
      <c r="S255" s="203" t="s">
        <v>653</v>
      </c>
      <c r="T255" s="4"/>
    </row>
    <row r="256" spans="1:20" s="4" customFormat="1" ht="12.75" customHeight="1">
      <c r="A256" s="6" t="s">
        <v>547</v>
      </c>
      <c r="C256" s="250"/>
      <c r="D256" s="250"/>
      <c r="E256" s="250"/>
      <c r="F256" s="250"/>
      <c r="G256" s="16"/>
      <c r="H256" s="8"/>
      <c r="I256" s="8"/>
      <c r="K256" s="63" t="s">
        <v>625</v>
      </c>
      <c r="L256" s="64"/>
      <c r="M256" s="65"/>
      <c r="N256" s="65"/>
      <c r="O256" s="66">
        <v>6</v>
      </c>
      <c r="P256" s="65"/>
      <c r="S256" s="203" t="s">
        <v>961</v>
      </c>
    </row>
    <row r="257" spans="1:19" s="4" customFormat="1" ht="12.75" customHeight="1">
      <c r="A257" s="6" t="s">
        <v>548</v>
      </c>
      <c r="C257" s="250"/>
      <c r="D257" s="250"/>
      <c r="E257" s="250"/>
      <c r="F257" s="250"/>
      <c r="G257" s="16"/>
      <c r="H257" s="8"/>
      <c r="I257" s="8"/>
      <c r="K257" s="63" t="s">
        <v>635</v>
      </c>
      <c r="L257" s="64"/>
      <c r="M257" s="65">
        <v>1</v>
      </c>
      <c r="N257" s="65">
        <v>1</v>
      </c>
      <c r="O257" s="66">
        <v>1</v>
      </c>
      <c r="P257" s="65"/>
      <c r="S257" s="218" t="s">
        <v>779</v>
      </c>
    </row>
    <row r="258" spans="1:19" s="4" customFormat="1" ht="12.75" customHeight="1">
      <c r="A258" s="6" t="s">
        <v>549</v>
      </c>
      <c r="C258" s="250"/>
      <c r="D258" s="250"/>
      <c r="E258" s="250"/>
      <c r="F258" s="250"/>
      <c r="G258" s="16"/>
      <c r="H258" s="8"/>
      <c r="I258" s="8"/>
      <c r="K258" s="63" t="s">
        <v>633</v>
      </c>
      <c r="L258" s="64"/>
      <c r="M258" s="65">
        <v>1</v>
      </c>
      <c r="N258" s="65">
        <v>1</v>
      </c>
      <c r="O258" s="66">
        <v>1</v>
      </c>
      <c r="P258" s="65"/>
      <c r="S258" s="219" t="s">
        <v>962</v>
      </c>
    </row>
    <row r="259" spans="1:19" s="13" customFormat="1" ht="12.75" customHeight="1">
      <c r="A259" s="15" t="s">
        <v>550</v>
      </c>
      <c r="C259" s="251"/>
      <c r="D259" s="251"/>
      <c r="E259" s="251"/>
      <c r="F259" s="251"/>
      <c r="G259" s="301"/>
      <c r="H259" s="14"/>
      <c r="I259" s="14"/>
      <c r="K259" s="63" t="s">
        <v>615</v>
      </c>
      <c r="L259" s="64">
        <v>10</v>
      </c>
      <c r="M259" s="65">
        <v>10</v>
      </c>
      <c r="N259" s="65">
        <v>2</v>
      </c>
      <c r="O259" s="66">
        <v>1</v>
      </c>
      <c r="P259" s="65"/>
      <c r="Q259" s="4" t="s">
        <v>632</v>
      </c>
      <c r="R259" s="4"/>
      <c r="S259" s="220" t="s">
        <v>776</v>
      </c>
    </row>
    <row r="260" spans="1:19" s="4" customFormat="1" ht="12.75" customHeight="1">
      <c r="A260" s="6" t="s">
        <v>551</v>
      </c>
      <c r="C260" s="250"/>
      <c r="D260" s="250"/>
      <c r="E260" s="250"/>
      <c r="F260" s="250"/>
      <c r="G260" s="16"/>
      <c r="H260" s="8"/>
      <c r="I260" s="8"/>
      <c r="K260" s="63" t="s">
        <v>613</v>
      </c>
      <c r="L260" s="64"/>
      <c r="M260" s="65">
        <v>2</v>
      </c>
      <c r="N260" s="65">
        <v>3</v>
      </c>
      <c r="O260" s="66">
        <v>3</v>
      </c>
      <c r="P260" s="65"/>
      <c r="S260" s="203" t="s">
        <v>646</v>
      </c>
    </row>
    <row r="261" spans="1:19" s="4" customFormat="1" ht="12.75" customHeight="1">
      <c r="A261" s="6" t="s">
        <v>552</v>
      </c>
      <c r="C261" s="250"/>
      <c r="D261" s="250"/>
      <c r="E261" s="250"/>
      <c r="F261" s="250"/>
      <c r="G261" s="16"/>
      <c r="H261" s="8"/>
      <c r="I261" s="8"/>
      <c r="K261" s="63" t="s">
        <v>614</v>
      </c>
      <c r="L261" s="64"/>
      <c r="M261" s="65">
        <v>3</v>
      </c>
      <c r="N261" s="65">
        <v>3</v>
      </c>
      <c r="O261" s="66">
        <v>3</v>
      </c>
      <c r="P261" s="65"/>
      <c r="Q261" s="13"/>
      <c r="R261" s="6"/>
      <c r="S261" s="10" t="s">
        <v>676</v>
      </c>
    </row>
    <row r="262" spans="1:19" s="6" customFormat="1" ht="12.75" customHeight="1">
      <c r="A262" s="6" t="s">
        <v>584</v>
      </c>
      <c r="C262" s="252"/>
      <c r="D262" s="252"/>
      <c r="E262" s="252"/>
      <c r="F262" s="252"/>
      <c r="G262" s="302"/>
      <c r="H262" s="17"/>
      <c r="I262" s="17"/>
      <c r="K262" s="72" t="s">
        <v>775</v>
      </c>
      <c r="L262" s="67"/>
      <c r="M262" s="71">
        <v>6</v>
      </c>
      <c r="N262" s="73"/>
      <c r="O262" s="74"/>
      <c r="P262" s="73"/>
      <c r="Q262" s="4"/>
      <c r="R262" s="3"/>
      <c r="S262" s="3" t="s">
        <v>647</v>
      </c>
    </row>
    <row r="263" spans="1:19" ht="12.75" customHeight="1">
      <c r="K263" s="63" t="s">
        <v>621</v>
      </c>
      <c r="L263" s="64"/>
      <c r="M263" s="65">
        <v>0.1</v>
      </c>
      <c r="N263" s="65">
        <v>1.5</v>
      </c>
      <c r="O263" s="66">
        <v>1.5</v>
      </c>
      <c r="P263" s="65"/>
      <c r="Q263" s="4"/>
      <c r="S263" s="3" t="s">
        <v>648</v>
      </c>
    </row>
    <row r="264" spans="1:19" ht="12.75" customHeight="1">
      <c r="K264" s="63" t="s">
        <v>620</v>
      </c>
      <c r="L264" s="64"/>
      <c r="M264" s="65">
        <v>2</v>
      </c>
      <c r="N264" s="65">
        <v>1.5</v>
      </c>
      <c r="O264" s="66">
        <v>1.5</v>
      </c>
      <c r="P264" s="65"/>
      <c r="Q264" s="6"/>
      <c r="S264" s="3" t="s">
        <v>657</v>
      </c>
    </row>
    <row r="265" spans="1:19" ht="12.75" customHeight="1">
      <c r="K265" s="63" t="s">
        <v>177</v>
      </c>
      <c r="L265" s="68"/>
      <c r="M265" s="65">
        <v>4</v>
      </c>
      <c r="N265" s="65">
        <v>4</v>
      </c>
      <c r="O265" s="66">
        <v>4</v>
      </c>
      <c r="P265" s="65"/>
      <c r="S265" s="3" t="s">
        <v>649</v>
      </c>
    </row>
    <row r="266" spans="1:19" ht="12.75" customHeight="1">
      <c r="K266" s="63" t="s">
        <v>623</v>
      </c>
      <c r="L266" s="64"/>
      <c r="M266" s="65">
        <v>2</v>
      </c>
      <c r="N266" s="65">
        <v>2</v>
      </c>
      <c r="O266" s="66">
        <v>2</v>
      </c>
      <c r="P266" s="65"/>
      <c r="S266" s="10" t="s">
        <v>963</v>
      </c>
    </row>
    <row r="267" spans="1:19" ht="12.75" customHeight="1">
      <c r="K267" s="63" t="s">
        <v>624</v>
      </c>
      <c r="L267" s="64">
        <v>1</v>
      </c>
      <c r="M267" s="65">
        <v>1</v>
      </c>
      <c r="N267" s="65">
        <v>1</v>
      </c>
      <c r="O267" s="66"/>
      <c r="P267" s="65"/>
      <c r="S267" s="3" t="s">
        <v>986</v>
      </c>
    </row>
    <row r="268" spans="1:19" ht="12.75" customHeight="1">
      <c r="K268" s="63" t="s">
        <v>622</v>
      </c>
      <c r="L268" s="64">
        <v>2</v>
      </c>
      <c r="M268" s="65">
        <v>1</v>
      </c>
      <c r="N268" s="65">
        <v>1</v>
      </c>
      <c r="O268" s="66">
        <v>2</v>
      </c>
      <c r="P268" s="65"/>
      <c r="S268" s="221" t="s">
        <v>773</v>
      </c>
    </row>
    <row r="269" spans="1:19" ht="12.75" customHeight="1">
      <c r="K269" s="63" t="s">
        <v>627</v>
      </c>
      <c r="L269" s="64"/>
      <c r="M269" s="65">
        <v>2</v>
      </c>
      <c r="N269" s="65"/>
      <c r="O269" s="66"/>
      <c r="P269" s="65"/>
      <c r="S269" s="3" t="s">
        <v>1032</v>
      </c>
    </row>
    <row r="270" spans="1:19" ht="12">
      <c r="K270" s="63" t="s">
        <v>628</v>
      </c>
      <c r="L270" s="64"/>
      <c r="M270" s="65">
        <v>3</v>
      </c>
      <c r="N270" s="65"/>
      <c r="O270" s="66"/>
      <c r="P270" s="65"/>
      <c r="S270" s="3" t="s">
        <v>650</v>
      </c>
    </row>
    <row r="271" spans="1:19" ht="12">
      <c r="K271" s="147" t="s">
        <v>778</v>
      </c>
      <c r="L271" s="64"/>
      <c r="M271" s="148">
        <v>2</v>
      </c>
      <c r="N271" s="148">
        <v>2</v>
      </c>
      <c r="O271" s="149">
        <v>2</v>
      </c>
      <c r="P271" s="65"/>
      <c r="S271" s="10" t="s">
        <v>750</v>
      </c>
    </row>
    <row r="272" spans="1:19" ht="12">
      <c r="K272" s="147" t="s">
        <v>964</v>
      </c>
      <c r="L272" s="64"/>
      <c r="M272" s="148">
        <v>2</v>
      </c>
      <c r="N272" s="148"/>
      <c r="O272" s="149"/>
      <c r="P272" s="65"/>
      <c r="S272" s="10" t="s">
        <v>1033</v>
      </c>
    </row>
    <row r="273" spans="11:19" ht="12">
      <c r="K273" s="147" t="s">
        <v>777</v>
      </c>
      <c r="L273" s="64"/>
      <c r="M273" s="148">
        <v>2</v>
      </c>
      <c r="N273" s="148"/>
      <c r="O273" s="149"/>
      <c r="P273" s="65"/>
      <c r="S273" s="10" t="s">
        <v>1034</v>
      </c>
    </row>
    <row r="274" spans="11:19" ht="13.5" customHeight="1">
      <c r="K274" s="63" t="s">
        <v>218</v>
      </c>
      <c r="L274" s="64"/>
      <c r="M274" s="65">
        <v>2</v>
      </c>
      <c r="N274" s="65">
        <v>2</v>
      </c>
      <c r="O274" s="66">
        <v>2</v>
      </c>
      <c r="P274" s="65"/>
      <c r="S274" s="3" t="s">
        <v>651</v>
      </c>
    </row>
    <row r="275" spans="11:19" ht="13.5" customHeight="1">
      <c r="K275" s="63" t="s">
        <v>629</v>
      </c>
      <c r="L275" s="64"/>
      <c r="M275" s="65">
        <v>1</v>
      </c>
      <c r="N275" s="65">
        <v>1</v>
      </c>
      <c r="O275" s="66">
        <v>1</v>
      </c>
      <c r="P275" s="65"/>
      <c r="S275" s="3" t="s">
        <v>652</v>
      </c>
    </row>
    <row r="276" spans="11:19" ht="13.5" customHeight="1">
      <c r="K276" s="63" t="s">
        <v>1035</v>
      </c>
      <c r="L276" s="64"/>
      <c r="M276" s="65">
        <v>2</v>
      </c>
      <c r="N276" s="65"/>
      <c r="O276" s="66"/>
      <c r="P276" s="65"/>
      <c r="S276" s="3" t="s">
        <v>774</v>
      </c>
    </row>
    <row r="277" spans="11:19" ht="13.5" customHeight="1">
      <c r="K277" s="63" t="s">
        <v>634</v>
      </c>
      <c r="L277" s="64"/>
      <c r="M277" s="65">
        <v>1</v>
      </c>
      <c r="N277" s="65">
        <v>1</v>
      </c>
      <c r="O277" s="66">
        <v>1</v>
      </c>
      <c r="P277" s="65"/>
      <c r="S277" s="222" t="s">
        <v>382</v>
      </c>
    </row>
    <row r="278" spans="11:19" ht="13.5" customHeight="1" thickBot="1">
      <c r="K278" s="79" t="s">
        <v>638</v>
      </c>
      <c r="L278" s="80"/>
      <c r="M278" s="264">
        <f>SUM(M245:M277)</f>
        <v>173.1</v>
      </c>
      <c r="N278" s="265">
        <f>SUM(N245:N277)</f>
        <v>97</v>
      </c>
      <c r="O278" s="266">
        <f>SUM(O245:O277)</f>
        <v>104</v>
      </c>
      <c r="P278" s="82"/>
    </row>
    <row r="279" spans="11:19" ht="13.5" customHeight="1">
      <c r="K279" s="3" t="s">
        <v>645</v>
      </c>
      <c r="M279" s="16">
        <v>10</v>
      </c>
    </row>
    <row r="280" spans="11:19" ht="13.5" customHeight="1">
      <c r="K280" s="3" t="s">
        <v>658</v>
      </c>
      <c r="M280" s="81">
        <f>M278-M279</f>
        <v>163.1</v>
      </c>
    </row>
    <row r="281" spans="11:19" ht="13.5" customHeight="1" thickBot="1"/>
    <row r="282" spans="11:19" ht="13.5" customHeight="1">
      <c r="K282" s="204" t="s">
        <v>936</v>
      </c>
      <c r="L282" s="205"/>
      <c r="M282" s="62"/>
    </row>
    <row r="283" spans="11:19" ht="13.5" customHeight="1">
      <c r="K283" s="206" t="s">
        <v>943</v>
      </c>
      <c r="L283" s="207">
        <v>2</v>
      </c>
      <c r="M283" s="208" t="s">
        <v>939</v>
      </c>
    </row>
    <row r="284" spans="11:19" ht="13.5" customHeight="1">
      <c r="K284" s="206" t="s">
        <v>937</v>
      </c>
      <c r="L284" s="207">
        <v>1</v>
      </c>
      <c r="M284" s="208" t="s">
        <v>939</v>
      </c>
    </row>
    <row r="285" spans="11:19" ht="13.5" customHeight="1" thickBot="1">
      <c r="K285" s="206" t="s">
        <v>938</v>
      </c>
      <c r="L285" s="207">
        <v>3</v>
      </c>
      <c r="M285" s="208" t="s">
        <v>939</v>
      </c>
    </row>
    <row r="286" spans="11:19" ht="13.5" customHeight="1" thickBot="1">
      <c r="K286" s="209"/>
      <c r="L286" s="210">
        <f>SUM(L283:L285)</f>
        <v>6</v>
      </c>
      <c r="M286" s="211" t="s">
        <v>940</v>
      </c>
    </row>
    <row r="287" spans="11:19" ht="13.5" customHeight="1" thickBot="1"/>
    <row r="288" spans="11:19" ht="13.5" customHeight="1">
      <c r="K288" s="212" t="s">
        <v>941</v>
      </c>
    </row>
    <row r="289" spans="11:13" ht="13.5" customHeight="1">
      <c r="K289" s="213" t="s">
        <v>942</v>
      </c>
      <c r="L289" s="3">
        <v>2</v>
      </c>
      <c r="M289" s="203" t="s">
        <v>966</v>
      </c>
    </row>
    <row r="290" spans="11:13" ht="13.5" customHeight="1" thickBot="1">
      <c r="K290" s="214" t="s">
        <v>965</v>
      </c>
      <c r="L290" s="3">
        <v>10</v>
      </c>
      <c r="M290" s="203" t="s">
        <v>966</v>
      </c>
    </row>
  </sheetData>
  <sortState ref="A6:U237">
    <sortCondition ref="I6:I237"/>
  </sortState>
  <hyperlinks>
    <hyperlink ref="T70" r:id="rId1" display="mailto:tuula.aho@pshp.fi;"/>
    <hyperlink ref="T72" r:id="rId2" display="mailto:petri.m.alatalo@elisanet.fi"/>
    <hyperlink ref="T74" r:id="rId3" display="mailto:kaj.andresen@elisanet.fi"/>
    <hyperlink ref="T75" r:id="rId4" display="mailto:maija.andresen@elisanet.fi"/>
    <hyperlink ref="T76" r:id="rId5" display="mailto:ari.anjala@nls.fi"/>
    <hyperlink ref="T77" r:id="rId6" display="mailto:paivi.annila@uta.fi"/>
    <hyperlink ref="T78" r:id="rId7" display="mailto:asbrax@elisanet.fi"/>
    <hyperlink ref="T80" r:id="rId8" display="mailto:Riikka.Eerola@saarioinen.fi"/>
    <hyperlink ref="T81" r:id="rId9" display="mailto:severi.eerola@kolumbus.fi"/>
    <hyperlink ref="T82" r:id="rId10" display="mailto:mikkoeskola@kolumbus.fi"/>
    <hyperlink ref="T84" r:id="rId11" display="mailto:kati.haanpaa@koulut.tampere.fi"/>
    <hyperlink ref="T8" r:id="rId12" display="mailto:tuomo.haanpaa@elisanet.fi"/>
    <hyperlink ref="T86" r:id="rId13" display="mailto:heidi.haapasalo@fimnet.fi"/>
    <hyperlink ref="T9" r:id="rId14" display="mailto:mikko.haikonen@luukku.com"/>
    <hyperlink ref="T89" r:id="rId15" display="mailto:jukka.halme@pilkington.fi"/>
    <hyperlink ref="T90" r:id="rId16" display="mailto:jussi.halme@dnainternet.net"/>
    <hyperlink ref="T93" r:id="rId17" display="mailto:anneli.hautaniemi@saarioinen.fi"/>
    <hyperlink ref="T94" r:id="rId18" display="mailto:pasi.heino@nsn.com"/>
    <hyperlink ref="T96" r:id="rId19" display="mailto:Jari.Heiskanen@fcg.fi"/>
    <hyperlink ref="T97" r:id="rId20" display="mailto:Marita.Hietikko@vtt.fi"/>
    <hyperlink ref="T11" r:id="rId21" display="mailto:ossi.huhtanen@kolster.fi"/>
    <hyperlink ref="T100" r:id="rId22" display="mailto:marja.joutsen@elisanet.fi"/>
    <hyperlink ref="T101" r:id="rId23" display="mailto:jaana.k.juntunen@finnbest.com;"/>
    <hyperlink ref="T104" r:id="rId24" display="mailto:Tiina.JUSSILA@gapac.com"/>
    <hyperlink ref="T106" r:id="rId25" display="mailto:ari.jarvinen@uta.fi"/>
    <hyperlink ref="T18" r:id="rId26" display="mailto:arto.kahila@sci.fi"/>
    <hyperlink ref="T107" r:id="rId27" display="mailto:eero.kahila@netti.fi"/>
    <hyperlink ref="T108" r:id="rId28" display="mailto:lauri.kahila@sci.fi"/>
    <hyperlink ref="T109" r:id="rId29" display="mailto:sari.kahila@sci.fi"/>
    <hyperlink ref="T114" r:id="rId30" display="mailto:anne.karhola@sci.fi"/>
    <hyperlink ref="T25" r:id="rId31" display="mailto:lotta.karhola@sci.fi"/>
    <hyperlink ref="T115" r:id="rId32" display="mailto:sanna-maija.kela@kvps.fi"/>
    <hyperlink ref="T118" r:id="rId33" display="mailto:gunnevi.kiiskinen@koulut.tampere.fi"/>
    <hyperlink ref="T120" r:id="rId34" display="mailto:jouni.kinni@metso.com"/>
    <hyperlink ref="T121" r:id="rId35" display="mailto:jouni.kinni@metso.com"/>
    <hyperlink ref="T123" r:id="rId36" display="mailto:Sirpa.Kinni@terveystalo.com"/>
    <hyperlink ref="T124" r:id="rId37" display="mailto:taina.koivisto@tampere.fi"/>
    <hyperlink ref="T125" r:id="rId38" display="mailto:kaarlo.koivisto@tamk.fi"/>
    <hyperlink ref="T128" r:id="rId39" display="mailto:taina.koivisto@tampere.fi"/>
    <hyperlink ref="T129" r:id="rId40" display="mailto:timo.kokko@kokkens.fi"/>
    <hyperlink ref="T130" r:id="rId41" display="mailto:henri.kontoniemi@elisanet.fi"/>
    <hyperlink ref="T131" r:id="rId42" display="mailto:maria.kontoniemi@elisanet.fi"/>
    <hyperlink ref="T135" r:id="rId43" display="mailto:esa.kuukka@kolumbus.fi"/>
    <hyperlink ref="T136" r:id="rId44" display="mailto:esa.kuukka@kolumbus.fi"/>
    <hyperlink ref="T137" r:id="rId45" display="mailto:esa.kuukka@kolumbus.fi"/>
    <hyperlink ref="T35" r:id="rId46" display="mailto:esa.kuukka@kolumbus.fi"/>
    <hyperlink ref="T139" r:id="rId47" display="mailto:marja.kuuteri-kallio@martat.fi"/>
    <hyperlink ref="T140" r:id="rId48" display="mailto:maritta.kymalainen@hamk.fi"/>
    <hyperlink ref="T144" r:id="rId49" display="mailto:juha.laakkonen@spectra.fi"/>
    <hyperlink ref="T145" r:id="rId50" display="mailto:lurkki94@gmail.com"/>
    <hyperlink ref="T40" r:id="rId51" display="mailto:tuija.laineitavuo@gmail.com"/>
    <hyperlink ref="T148" r:id="rId52" display="mailto:markku.laitila@kolumbus.fi"/>
    <hyperlink ref="T149" r:id="rId53" display="mailto:tiina.lammassaari@uta.fi"/>
    <hyperlink ref="T150" r:id="rId54" display="https://webmail.kolumbus.fi/ewm/ca?clear=true&amp;to=hilkka.lankia@pp.inet.fi"/>
    <hyperlink ref="T151" r:id="rId55" display="https://webmail.kolumbus.fi/ewm/ca?clear=true&amp;to=hilkka.lankia@pp.inet.fi"/>
    <hyperlink ref="T153" r:id="rId56" display="mailto:sirpa.lusa@ttl.fi"/>
    <hyperlink ref="T44" r:id="rId57" display="mailto:esa.martti@elisanet.fi"/>
    <hyperlink ref="T158" r:id="rId58" display="mailto:tanjj.moser@gmail.com"/>
    <hyperlink ref="T159" r:id="rId59" display="mailto:timo.munukka@gmail.com"/>
    <hyperlink ref="T161" r:id="rId60" display="mailto:jyri.mustajoki@hut.fi"/>
    <hyperlink ref="T164" r:id="rId61" display="mailto:pasi.maenpaa@gmail.com"/>
    <hyperlink ref="T165" r:id="rId62" display="mailto:emmi.mahonen@kotiposti.net"/>
    <hyperlink ref="T167" r:id="rId63" display="mailto:riitta.mahonen@kotiposti.net"/>
    <hyperlink ref="T168" r:id="rId64" display="mailto:olavi.maki@olliholli.inet.fi"/>
    <hyperlink ref="T169" r:id="rId65" display="mailto:MarkalaJanne@johndeere.com"/>
    <hyperlink ref="T171" r:id="rId66" display="mailto:jaakkoniemi@kolumbus.fi"/>
    <hyperlink ref="T47" r:id="rId67" display="mailto:jaakkoniemi@kolumbus.fi"/>
    <hyperlink ref="T48" r:id="rId68" display="mailto:jouni.niemi@suomi24.fi"/>
    <hyperlink ref="T172" r:id="rId69" display="mailto:tuireniemi@windowslive.com"/>
    <hyperlink ref="T173" r:id="rId70"/>
    <hyperlink ref="T175" r:id="rId71" display="mailto:simonrasti@elisanet.fi"/>
    <hyperlink ref="T176" r:id="rId72" display="mailto:ari.niittylahti@tampereenpyrinto.fi"/>
    <hyperlink ref="T177" r:id="rId73" display="mailto:joni.niskanen@pshp.fi"/>
    <hyperlink ref="T182" r:id="rId74" display="mailto:terttu.ojanen@puukeskus.fi;"/>
    <hyperlink ref="T186" r:id="rId75" display="mailto:mikko.paunu@hotmail.com"/>
    <hyperlink ref="T188" r:id="rId76"/>
    <hyperlink ref="T190" r:id="rId77" display="mailto:juhani.pitkanen@jippii.fi"/>
    <hyperlink ref="T191" r:id="rId78" display="mailto:marita.polvi-lohikoski@luukku.com;"/>
    <hyperlink ref="T192" r:id="rId79" display="mailto:punkka@iki.fi"/>
    <hyperlink ref="T193" r:id="rId80" display="mailto:erika.palviranta@gmail.com"/>
    <hyperlink ref="T194" r:id="rId81" display="mailto:pasi.reunanen@kotikone.fi"/>
    <hyperlink ref="T195" r:id="rId82" display="mailto:ami.rintajouppi@gmail.com"/>
    <hyperlink ref="T197" r:id="rId83" display="mailto:markku.rissanen@tampere.fi"/>
    <hyperlink ref="T200" r:id="rId84" display="mailto:kristiina.ruusiala@luukku.com"/>
    <hyperlink ref="T201" r:id="rId85" display="mailto:salla.salomaa@luukku.com"/>
    <hyperlink ref="T203" r:id="rId86" display="mailto:raija.k.savolainen@luukku.com"/>
    <hyperlink ref="T60" r:id="rId87" display="mailto:anttissiren@gmail.com"/>
    <hyperlink ref="T205" r:id="rId88" display="mailto:tiinamsiren@gmail.com"/>
    <hyperlink ref="T206" r:id="rId89" display="mailto:markus.stolze@luukku.com"/>
    <hyperlink ref="T208" r:id="rId90" display="mailto:iiro.sundvall@mbnet.fi"/>
    <hyperlink ref="T210" r:id="rId91" display="mailto:janne.tani@pp.inet.fi"/>
    <hyperlink ref="T211" r:id="rId92" display="mailto:hilla.vahvelainen@pp.inet.fi"/>
    <hyperlink ref="T213" r:id="rId93" display="mailto:jari.vahvelainen@pp.inet.fi"/>
    <hyperlink ref="T219" r:id="rId94" display="mailto:jukka.westerlund@westervesa.fi"/>
    <hyperlink ref="T220" r:id="rId95" display="mailto:kimmo.viertola@koopiste.com"/>
    <hyperlink ref="T221" r:id="rId96" display="mailto:annika.viilo@kolumbus.fi"/>
    <hyperlink ref="T223" r:id="rId97" display="mailto:keijo.viilo@kolumbus.fi"/>
    <hyperlink ref="T224" r:id="rId98" display="mailto:repa.viitanen@elisanet.fi"/>
    <hyperlink ref="T225" r:id="rId99" display="mailto:heikki.virekunnas@hotmail.com"/>
    <hyperlink ref="T226" r:id="rId100" display="mailto:ari.virekunnas@kolumbus.fi"/>
    <hyperlink ref="T64" r:id="rId101" display="mailto:mika.vuorela@fortekivitalot.fi"/>
    <hyperlink ref="T236" r:id="rId102" display="mailto:Kari.Ylikoski@elisanet.f"/>
    <hyperlink ref="T65" r:id="rId103" display="mailto:antti.ylitalo@elisanet.fi"/>
    <hyperlink ref="A246" r:id="rId104" display="mailto:sanna.matinheikki@gmail.com"/>
    <hyperlink ref="A247" r:id="rId105" display="mailto:paivi.rissanen@mehilainen.fi"/>
    <hyperlink ref="A248" r:id="rId106" display="mailto:paivi.rotsa@elisanet.fi"/>
    <hyperlink ref="A250" r:id="rId107" display="mailto:heli.roininen@pp.inet.fi"/>
    <hyperlink ref="A251" r:id="rId108" display="mailto:sami.tuominen@kolumbus.fi"/>
    <hyperlink ref="A252" r:id="rId109" display="mailto:kimmo.vesterinen@nsn.fi"/>
    <hyperlink ref="A259" r:id="rId110" display="mailto:pasi.maenpaa@mil.fi"/>
    <hyperlink ref="T163" r:id="rId111"/>
    <hyperlink ref="T166" r:id="rId112"/>
    <hyperlink ref="T122" r:id="rId113"/>
    <hyperlink ref="T15" r:id="rId114" display="mailto:pasi.julkunen@sandvik.com"/>
    <hyperlink ref="T14" r:id="rId115" display="mailto:joonas.julkunen@pp.inet.fi"/>
    <hyperlink ref="T37" r:id="rId116"/>
    <hyperlink ref="T174" r:id="rId117"/>
    <hyperlink ref="T113" r:id="rId118"/>
    <hyperlink ref="T116" r:id="rId119" display="mailto:tommi.keronen@gmail.com"/>
    <hyperlink ref="T141" r:id="rId120"/>
    <hyperlink ref="T212" r:id="rId121" display="mailto:jari.vahvelainen@pp.inet.fi"/>
    <hyperlink ref="T34" r:id="rId122"/>
    <hyperlink ref="T50" r:id="rId123"/>
    <hyperlink ref="T95" r:id="rId124"/>
    <hyperlink ref="T17" r:id="rId125"/>
    <hyperlink ref="T23" r:id="rId126"/>
    <hyperlink ref="T27" r:id="rId127"/>
    <hyperlink ref="T26" r:id="rId128"/>
    <hyperlink ref="T32" r:id="rId129"/>
    <hyperlink ref="T33" r:id="rId130"/>
    <hyperlink ref="T42" r:id="rId131"/>
    <hyperlink ref="T45" r:id="rId132"/>
    <hyperlink ref="T51" r:id="rId133"/>
    <hyperlink ref="T55" r:id="rId134"/>
    <hyperlink ref="T56" r:id="rId135"/>
    <hyperlink ref="T59" r:id="rId136"/>
    <hyperlink ref="T61" r:id="rId137"/>
    <hyperlink ref="T87" r:id="rId138"/>
    <hyperlink ref="T88" r:id="rId139"/>
    <hyperlink ref="T103" r:id="rId140"/>
    <hyperlink ref="T111" r:id="rId141"/>
    <hyperlink ref="T126" r:id="rId142"/>
    <hyperlink ref="T127" r:id="rId143"/>
    <hyperlink ref="T132" r:id="rId144"/>
    <hyperlink ref="T143" r:id="rId145"/>
    <hyperlink ref="T154" r:id="rId146"/>
    <hyperlink ref="T170" r:id="rId147"/>
    <hyperlink ref="T183" r:id="rId148"/>
    <hyperlink ref="T198" r:id="rId149"/>
    <hyperlink ref="T199" r:id="rId150" display="mailto:arttu.ruusiala@hotmail.com"/>
    <hyperlink ref="T204" r:id="rId151"/>
    <hyperlink ref="T218" r:id="rId152"/>
    <hyperlink ref="T228" r:id="rId153"/>
    <hyperlink ref="T234" r:id="rId154"/>
    <hyperlink ref="T237" r:id="rId155"/>
    <hyperlink ref="T53" r:id="rId156"/>
    <hyperlink ref="T133" r:id="rId157"/>
    <hyperlink ref="T233" r:id="rId158"/>
    <hyperlink ref="T189" r:id="rId159" display="mailto:juha.pitkanen@insta.fi"/>
    <hyperlink ref="T112" r:id="rId160"/>
    <hyperlink ref="T180" r:id="rId161"/>
    <hyperlink ref="T162" r:id="rId162"/>
    <hyperlink ref="T235" r:id="rId163"/>
    <hyperlink ref="T232" r:id="rId164"/>
    <hyperlink ref="T52" r:id="rId165"/>
    <hyperlink ref="T117" r:id="rId166" display="mailto:arto.kiiskinen@suominen.fi"/>
    <hyperlink ref="T155" r:id="rId167" display="mailto:Satu.Marila@verve.fi"/>
    <hyperlink ref="T13" r:id="rId168" display="mailto:erkki.v.jaatinen@metso.com"/>
    <hyperlink ref="T16" r:id="rId169" display="mailto:masse@jarviset.com"/>
    <hyperlink ref="T207" r:id="rId170" display="mailto:es.si.aurora@hotmail.com"/>
    <hyperlink ref="T6" r:id="rId171"/>
    <hyperlink ref="T71" r:id="rId172"/>
    <hyperlink ref="T222" r:id="rId173" display="mailto:keijo.viilo@kolumbus.fi"/>
    <hyperlink ref="T231" r:id="rId174"/>
    <hyperlink ref="T38" r:id="rId175"/>
    <hyperlink ref="T73" r:id="rId176"/>
    <hyperlink ref="T39" r:id="rId177"/>
    <hyperlink ref="T63" r:id="rId178"/>
    <hyperlink ref="T152" r:id="rId179"/>
    <hyperlink ref="T54" r:id="rId180"/>
    <hyperlink ref="T46" r:id="rId181"/>
    <hyperlink ref="T79" r:id="rId182" display="mailto:Riikka.Eerola@saarioinen.fi"/>
    <hyperlink ref="T31" r:id="rId183"/>
    <hyperlink ref="T30" r:id="rId184"/>
    <hyperlink ref="T29" r:id="rId185"/>
    <hyperlink ref="T12" r:id="rId186" display="mailto:antti_harkonen@hotmail.com"/>
    <hyperlink ref="T110" r:id="rId187"/>
    <hyperlink ref="T20" r:id="rId188"/>
    <hyperlink ref="T19" r:id="rId189"/>
    <hyperlink ref="T43" r:id="rId190"/>
    <hyperlink ref="T209" r:id="rId191"/>
    <hyperlink ref="T178" r:id="rId192"/>
    <hyperlink ref="T57" r:id="rId193" display="mailto:saarijarvi@luukku.com"/>
    <hyperlink ref="T58" r:id="rId194"/>
    <hyperlink ref="T105" r:id="rId195"/>
    <hyperlink ref="T240" r:id="rId196"/>
    <hyperlink ref="T239" r:id="rId197"/>
    <hyperlink ref="T62" r:id="rId198"/>
    <hyperlink ref="T28" r:id="rId199"/>
    <hyperlink ref="T41" r:id="rId200"/>
  </hyperlinks>
  <pageMargins left="0.51181102362204722" right="0.11811023622047245" top="0.35433070866141736" bottom="0.35433070866141736" header="0.31496062992125984" footer="0.31496062992125984"/>
  <pageSetup paperSize="9" orientation="landscape" horizontalDpi="4294967294" r:id="rId20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730"/>
  <sheetViews>
    <sheetView topLeftCell="A34" workbookViewId="0">
      <selection activeCell="F3" sqref="F3"/>
    </sheetView>
  </sheetViews>
  <sheetFormatPr defaultRowHeight="15"/>
  <cols>
    <col min="1" max="1" width="11.7109375" customWidth="1"/>
    <col min="2" max="2" width="12" customWidth="1"/>
    <col min="3" max="3" width="9.42578125" customWidth="1"/>
    <col min="4" max="4" width="26.7109375" customWidth="1"/>
    <col min="5" max="5" width="3" customWidth="1"/>
    <col min="6" max="6" width="14.7109375" customWidth="1"/>
    <col min="7" max="7" width="20.85546875" customWidth="1"/>
    <col min="8" max="8" width="5.5703125" hidden="1" customWidth="1"/>
    <col min="9" max="9" width="9.140625" hidden="1" customWidth="1"/>
    <col min="10" max="10" width="3.7109375" customWidth="1"/>
    <col min="257" max="257" width="11.7109375" customWidth="1"/>
    <col min="258" max="258" width="12" customWidth="1"/>
    <col min="259" max="259" width="9.42578125" customWidth="1"/>
    <col min="260" max="260" width="26.7109375" customWidth="1"/>
    <col min="261" max="261" width="3" customWidth="1"/>
    <col min="262" max="262" width="14.7109375" customWidth="1"/>
    <col min="263" max="263" width="20.85546875" customWidth="1"/>
    <col min="264" max="265" width="0" hidden="1" customWidth="1"/>
    <col min="266" max="266" width="3.7109375" customWidth="1"/>
    <col min="513" max="513" width="11.7109375" customWidth="1"/>
    <col min="514" max="514" width="12" customWidth="1"/>
    <col min="515" max="515" width="9.42578125" customWidth="1"/>
    <col min="516" max="516" width="26.7109375" customWidth="1"/>
    <col min="517" max="517" width="3" customWidth="1"/>
    <col min="518" max="518" width="14.7109375" customWidth="1"/>
    <col min="519" max="519" width="20.85546875" customWidth="1"/>
    <col min="520" max="521" width="0" hidden="1" customWidth="1"/>
    <col min="522" max="522" width="3.7109375" customWidth="1"/>
    <col min="769" max="769" width="11.7109375" customWidth="1"/>
    <col min="770" max="770" width="12" customWidth="1"/>
    <col min="771" max="771" width="9.42578125" customWidth="1"/>
    <col min="772" max="772" width="26.7109375" customWidth="1"/>
    <col min="773" max="773" width="3" customWidth="1"/>
    <col min="774" max="774" width="14.7109375" customWidth="1"/>
    <col min="775" max="775" width="20.85546875" customWidth="1"/>
    <col min="776" max="777" width="0" hidden="1" customWidth="1"/>
    <col min="778" max="778" width="3.7109375" customWidth="1"/>
    <col min="1025" max="1025" width="11.7109375" customWidth="1"/>
    <col min="1026" max="1026" width="12" customWidth="1"/>
    <col min="1027" max="1027" width="9.42578125" customWidth="1"/>
    <col min="1028" max="1028" width="26.7109375" customWidth="1"/>
    <col min="1029" max="1029" width="3" customWidth="1"/>
    <col min="1030" max="1030" width="14.7109375" customWidth="1"/>
    <col min="1031" max="1031" width="20.85546875" customWidth="1"/>
    <col min="1032" max="1033" width="0" hidden="1" customWidth="1"/>
    <col min="1034" max="1034" width="3.7109375" customWidth="1"/>
    <col min="1281" max="1281" width="11.7109375" customWidth="1"/>
    <col min="1282" max="1282" width="12" customWidth="1"/>
    <col min="1283" max="1283" width="9.42578125" customWidth="1"/>
    <col min="1284" max="1284" width="26.7109375" customWidth="1"/>
    <col min="1285" max="1285" width="3" customWidth="1"/>
    <col min="1286" max="1286" width="14.7109375" customWidth="1"/>
    <col min="1287" max="1287" width="20.85546875" customWidth="1"/>
    <col min="1288" max="1289" width="0" hidden="1" customWidth="1"/>
    <col min="1290" max="1290" width="3.7109375" customWidth="1"/>
    <col min="1537" max="1537" width="11.7109375" customWidth="1"/>
    <col min="1538" max="1538" width="12" customWidth="1"/>
    <col min="1539" max="1539" width="9.42578125" customWidth="1"/>
    <col min="1540" max="1540" width="26.7109375" customWidth="1"/>
    <col min="1541" max="1541" width="3" customWidth="1"/>
    <col min="1542" max="1542" width="14.7109375" customWidth="1"/>
    <col min="1543" max="1543" width="20.85546875" customWidth="1"/>
    <col min="1544" max="1545" width="0" hidden="1" customWidth="1"/>
    <col min="1546" max="1546" width="3.7109375" customWidth="1"/>
    <col min="1793" max="1793" width="11.7109375" customWidth="1"/>
    <col min="1794" max="1794" width="12" customWidth="1"/>
    <col min="1795" max="1795" width="9.42578125" customWidth="1"/>
    <col min="1796" max="1796" width="26.7109375" customWidth="1"/>
    <col min="1797" max="1797" width="3" customWidth="1"/>
    <col min="1798" max="1798" width="14.7109375" customWidth="1"/>
    <col min="1799" max="1799" width="20.85546875" customWidth="1"/>
    <col min="1800" max="1801" width="0" hidden="1" customWidth="1"/>
    <col min="1802" max="1802" width="3.7109375" customWidth="1"/>
    <col min="2049" max="2049" width="11.7109375" customWidth="1"/>
    <col min="2050" max="2050" width="12" customWidth="1"/>
    <col min="2051" max="2051" width="9.42578125" customWidth="1"/>
    <col min="2052" max="2052" width="26.7109375" customWidth="1"/>
    <col min="2053" max="2053" width="3" customWidth="1"/>
    <col min="2054" max="2054" width="14.7109375" customWidth="1"/>
    <col min="2055" max="2055" width="20.85546875" customWidth="1"/>
    <col min="2056" max="2057" width="0" hidden="1" customWidth="1"/>
    <col min="2058" max="2058" width="3.7109375" customWidth="1"/>
    <col min="2305" max="2305" width="11.7109375" customWidth="1"/>
    <col min="2306" max="2306" width="12" customWidth="1"/>
    <col min="2307" max="2307" width="9.42578125" customWidth="1"/>
    <col min="2308" max="2308" width="26.7109375" customWidth="1"/>
    <col min="2309" max="2309" width="3" customWidth="1"/>
    <col min="2310" max="2310" width="14.7109375" customWidth="1"/>
    <col min="2311" max="2311" width="20.85546875" customWidth="1"/>
    <col min="2312" max="2313" width="0" hidden="1" customWidth="1"/>
    <col min="2314" max="2314" width="3.7109375" customWidth="1"/>
    <col min="2561" max="2561" width="11.7109375" customWidth="1"/>
    <col min="2562" max="2562" width="12" customWidth="1"/>
    <col min="2563" max="2563" width="9.42578125" customWidth="1"/>
    <col min="2564" max="2564" width="26.7109375" customWidth="1"/>
    <col min="2565" max="2565" width="3" customWidth="1"/>
    <col min="2566" max="2566" width="14.7109375" customWidth="1"/>
    <col min="2567" max="2567" width="20.85546875" customWidth="1"/>
    <col min="2568" max="2569" width="0" hidden="1" customWidth="1"/>
    <col min="2570" max="2570" width="3.7109375" customWidth="1"/>
    <col min="2817" max="2817" width="11.7109375" customWidth="1"/>
    <col min="2818" max="2818" width="12" customWidth="1"/>
    <col min="2819" max="2819" width="9.42578125" customWidth="1"/>
    <col min="2820" max="2820" width="26.7109375" customWidth="1"/>
    <col min="2821" max="2821" width="3" customWidth="1"/>
    <col min="2822" max="2822" width="14.7109375" customWidth="1"/>
    <col min="2823" max="2823" width="20.85546875" customWidth="1"/>
    <col min="2824" max="2825" width="0" hidden="1" customWidth="1"/>
    <col min="2826" max="2826" width="3.7109375" customWidth="1"/>
    <col min="3073" max="3073" width="11.7109375" customWidth="1"/>
    <col min="3074" max="3074" width="12" customWidth="1"/>
    <col min="3075" max="3075" width="9.42578125" customWidth="1"/>
    <col min="3076" max="3076" width="26.7109375" customWidth="1"/>
    <col min="3077" max="3077" width="3" customWidth="1"/>
    <col min="3078" max="3078" width="14.7109375" customWidth="1"/>
    <col min="3079" max="3079" width="20.85546875" customWidth="1"/>
    <col min="3080" max="3081" width="0" hidden="1" customWidth="1"/>
    <col min="3082" max="3082" width="3.7109375" customWidth="1"/>
    <col min="3329" max="3329" width="11.7109375" customWidth="1"/>
    <col min="3330" max="3330" width="12" customWidth="1"/>
    <col min="3331" max="3331" width="9.42578125" customWidth="1"/>
    <col min="3332" max="3332" width="26.7109375" customWidth="1"/>
    <col min="3333" max="3333" width="3" customWidth="1"/>
    <col min="3334" max="3334" width="14.7109375" customWidth="1"/>
    <col min="3335" max="3335" width="20.85546875" customWidth="1"/>
    <col min="3336" max="3337" width="0" hidden="1" customWidth="1"/>
    <col min="3338" max="3338" width="3.7109375" customWidth="1"/>
    <col min="3585" max="3585" width="11.7109375" customWidth="1"/>
    <col min="3586" max="3586" width="12" customWidth="1"/>
    <col min="3587" max="3587" width="9.42578125" customWidth="1"/>
    <col min="3588" max="3588" width="26.7109375" customWidth="1"/>
    <col min="3589" max="3589" width="3" customWidth="1"/>
    <col min="3590" max="3590" width="14.7109375" customWidth="1"/>
    <col min="3591" max="3591" width="20.85546875" customWidth="1"/>
    <col min="3592" max="3593" width="0" hidden="1" customWidth="1"/>
    <col min="3594" max="3594" width="3.7109375" customWidth="1"/>
    <col min="3841" max="3841" width="11.7109375" customWidth="1"/>
    <col min="3842" max="3842" width="12" customWidth="1"/>
    <col min="3843" max="3843" width="9.42578125" customWidth="1"/>
    <col min="3844" max="3844" width="26.7109375" customWidth="1"/>
    <col min="3845" max="3845" width="3" customWidth="1"/>
    <col min="3846" max="3846" width="14.7109375" customWidth="1"/>
    <col min="3847" max="3847" width="20.85546875" customWidth="1"/>
    <col min="3848" max="3849" width="0" hidden="1" customWidth="1"/>
    <col min="3850" max="3850" width="3.7109375" customWidth="1"/>
    <col min="4097" max="4097" width="11.7109375" customWidth="1"/>
    <col min="4098" max="4098" width="12" customWidth="1"/>
    <col min="4099" max="4099" width="9.42578125" customWidth="1"/>
    <col min="4100" max="4100" width="26.7109375" customWidth="1"/>
    <col min="4101" max="4101" width="3" customWidth="1"/>
    <col min="4102" max="4102" width="14.7109375" customWidth="1"/>
    <col min="4103" max="4103" width="20.85546875" customWidth="1"/>
    <col min="4104" max="4105" width="0" hidden="1" customWidth="1"/>
    <col min="4106" max="4106" width="3.7109375" customWidth="1"/>
    <col min="4353" max="4353" width="11.7109375" customWidth="1"/>
    <col min="4354" max="4354" width="12" customWidth="1"/>
    <col min="4355" max="4355" width="9.42578125" customWidth="1"/>
    <col min="4356" max="4356" width="26.7109375" customWidth="1"/>
    <col min="4357" max="4357" width="3" customWidth="1"/>
    <col min="4358" max="4358" width="14.7109375" customWidth="1"/>
    <col min="4359" max="4359" width="20.85546875" customWidth="1"/>
    <col min="4360" max="4361" width="0" hidden="1" customWidth="1"/>
    <col min="4362" max="4362" width="3.7109375" customWidth="1"/>
    <col min="4609" max="4609" width="11.7109375" customWidth="1"/>
    <col min="4610" max="4610" width="12" customWidth="1"/>
    <col min="4611" max="4611" width="9.42578125" customWidth="1"/>
    <col min="4612" max="4612" width="26.7109375" customWidth="1"/>
    <col min="4613" max="4613" width="3" customWidth="1"/>
    <col min="4614" max="4614" width="14.7109375" customWidth="1"/>
    <col min="4615" max="4615" width="20.85546875" customWidth="1"/>
    <col min="4616" max="4617" width="0" hidden="1" customWidth="1"/>
    <col min="4618" max="4618" width="3.7109375" customWidth="1"/>
    <col min="4865" max="4865" width="11.7109375" customWidth="1"/>
    <col min="4866" max="4866" width="12" customWidth="1"/>
    <col min="4867" max="4867" width="9.42578125" customWidth="1"/>
    <col min="4868" max="4868" width="26.7109375" customWidth="1"/>
    <col min="4869" max="4869" width="3" customWidth="1"/>
    <col min="4870" max="4870" width="14.7109375" customWidth="1"/>
    <col min="4871" max="4871" width="20.85546875" customWidth="1"/>
    <col min="4872" max="4873" width="0" hidden="1" customWidth="1"/>
    <col min="4874" max="4874" width="3.7109375" customWidth="1"/>
    <col min="5121" max="5121" width="11.7109375" customWidth="1"/>
    <col min="5122" max="5122" width="12" customWidth="1"/>
    <col min="5123" max="5123" width="9.42578125" customWidth="1"/>
    <col min="5124" max="5124" width="26.7109375" customWidth="1"/>
    <col min="5125" max="5125" width="3" customWidth="1"/>
    <col min="5126" max="5126" width="14.7109375" customWidth="1"/>
    <col min="5127" max="5127" width="20.85546875" customWidth="1"/>
    <col min="5128" max="5129" width="0" hidden="1" customWidth="1"/>
    <col min="5130" max="5130" width="3.7109375" customWidth="1"/>
    <col min="5377" max="5377" width="11.7109375" customWidth="1"/>
    <col min="5378" max="5378" width="12" customWidth="1"/>
    <col min="5379" max="5379" width="9.42578125" customWidth="1"/>
    <col min="5380" max="5380" width="26.7109375" customWidth="1"/>
    <col min="5381" max="5381" width="3" customWidth="1"/>
    <col min="5382" max="5382" width="14.7109375" customWidth="1"/>
    <col min="5383" max="5383" width="20.85546875" customWidth="1"/>
    <col min="5384" max="5385" width="0" hidden="1" customWidth="1"/>
    <col min="5386" max="5386" width="3.7109375" customWidth="1"/>
    <col min="5633" max="5633" width="11.7109375" customWidth="1"/>
    <col min="5634" max="5634" width="12" customWidth="1"/>
    <col min="5635" max="5635" width="9.42578125" customWidth="1"/>
    <col min="5636" max="5636" width="26.7109375" customWidth="1"/>
    <col min="5637" max="5637" width="3" customWidth="1"/>
    <col min="5638" max="5638" width="14.7109375" customWidth="1"/>
    <col min="5639" max="5639" width="20.85546875" customWidth="1"/>
    <col min="5640" max="5641" width="0" hidden="1" customWidth="1"/>
    <col min="5642" max="5642" width="3.7109375" customWidth="1"/>
    <col min="5889" max="5889" width="11.7109375" customWidth="1"/>
    <col min="5890" max="5890" width="12" customWidth="1"/>
    <col min="5891" max="5891" width="9.42578125" customWidth="1"/>
    <col min="5892" max="5892" width="26.7109375" customWidth="1"/>
    <col min="5893" max="5893" width="3" customWidth="1"/>
    <col min="5894" max="5894" width="14.7109375" customWidth="1"/>
    <col min="5895" max="5895" width="20.85546875" customWidth="1"/>
    <col min="5896" max="5897" width="0" hidden="1" customWidth="1"/>
    <col min="5898" max="5898" width="3.7109375" customWidth="1"/>
    <col min="6145" max="6145" width="11.7109375" customWidth="1"/>
    <col min="6146" max="6146" width="12" customWidth="1"/>
    <col min="6147" max="6147" width="9.42578125" customWidth="1"/>
    <col min="6148" max="6148" width="26.7109375" customWidth="1"/>
    <col min="6149" max="6149" width="3" customWidth="1"/>
    <col min="6150" max="6150" width="14.7109375" customWidth="1"/>
    <col min="6151" max="6151" width="20.85546875" customWidth="1"/>
    <col min="6152" max="6153" width="0" hidden="1" customWidth="1"/>
    <col min="6154" max="6154" width="3.7109375" customWidth="1"/>
    <col min="6401" max="6401" width="11.7109375" customWidth="1"/>
    <col min="6402" max="6402" width="12" customWidth="1"/>
    <col min="6403" max="6403" width="9.42578125" customWidth="1"/>
    <col min="6404" max="6404" width="26.7109375" customWidth="1"/>
    <col min="6405" max="6405" width="3" customWidth="1"/>
    <col min="6406" max="6406" width="14.7109375" customWidth="1"/>
    <col min="6407" max="6407" width="20.85546875" customWidth="1"/>
    <col min="6408" max="6409" width="0" hidden="1" customWidth="1"/>
    <col min="6410" max="6410" width="3.7109375" customWidth="1"/>
    <col min="6657" max="6657" width="11.7109375" customWidth="1"/>
    <col min="6658" max="6658" width="12" customWidth="1"/>
    <col min="6659" max="6659" width="9.42578125" customWidth="1"/>
    <col min="6660" max="6660" width="26.7109375" customWidth="1"/>
    <col min="6661" max="6661" width="3" customWidth="1"/>
    <col min="6662" max="6662" width="14.7109375" customWidth="1"/>
    <col min="6663" max="6663" width="20.85546875" customWidth="1"/>
    <col min="6664" max="6665" width="0" hidden="1" customWidth="1"/>
    <col min="6666" max="6666" width="3.7109375" customWidth="1"/>
    <col min="6913" max="6913" width="11.7109375" customWidth="1"/>
    <col min="6914" max="6914" width="12" customWidth="1"/>
    <col min="6915" max="6915" width="9.42578125" customWidth="1"/>
    <col min="6916" max="6916" width="26.7109375" customWidth="1"/>
    <col min="6917" max="6917" width="3" customWidth="1"/>
    <col min="6918" max="6918" width="14.7109375" customWidth="1"/>
    <col min="6919" max="6919" width="20.85546875" customWidth="1"/>
    <col min="6920" max="6921" width="0" hidden="1" customWidth="1"/>
    <col min="6922" max="6922" width="3.7109375" customWidth="1"/>
    <col min="7169" max="7169" width="11.7109375" customWidth="1"/>
    <col min="7170" max="7170" width="12" customWidth="1"/>
    <col min="7171" max="7171" width="9.42578125" customWidth="1"/>
    <col min="7172" max="7172" width="26.7109375" customWidth="1"/>
    <col min="7173" max="7173" width="3" customWidth="1"/>
    <col min="7174" max="7174" width="14.7109375" customWidth="1"/>
    <col min="7175" max="7175" width="20.85546875" customWidth="1"/>
    <col min="7176" max="7177" width="0" hidden="1" customWidth="1"/>
    <col min="7178" max="7178" width="3.7109375" customWidth="1"/>
    <col min="7425" max="7425" width="11.7109375" customWidth="1"/>
    <col min="7426" max="7426" width="12" customWidth="1"/>
    <col min="7427" max="7427" width="9.42578125" customWidth="1"/>
    <col min="7428" max="7428" width="26.7109375" customWidth="1"/>
    <col min="7429" max="7429" width="3" customWidth="1"/>
    <col min="7430" max="7430" width="14.7109375" customWidth="1"/>
    <col min="7431" max="7431" width="20.85546875" customWidth="1"/>
    <col min="7432" max="7433" width="0" hidden="1" customWidth="1"/>
    <col min="7434" max="7434" width="3.7109375" customWidth="1"/>
    <col min="7681" max="7681" width="11.7109375" customWidth="1"/>
    <col min="7682" max="7682" width="12" customWidth="1"/>
    <col min="7683" max="7683" width="9.42578125" customWidth="1"/>
    <col min="7684" max="7684" width="26.7109375" customWidth="1"/>
    <col min="7685" max="7685" width="3" customWidth="1"/>
    <col min="7686" max="7686" width="14.7109375" customWidth="1"/>
    <col min="7687" max="7687" width="20.85546875" customWidth="1"/>
    <col min="7688" max="7689" width="0" hidden="1" customWidth="1"/>
    <col min="7690" max="7690" width="3.7109375" customWidth="1"/>
    <col min="7937" max="7937" width="11.7109375" customWidth="1"/>
    <col min="7938" max="7938" width="12" customWidth="1"/>
    <col min="7939" max="7939" width="9.42578125" customWidth="1"/>
    <col min="7940" max="7940" width="26.7109375" customWidth="1"/>
    <col min="7941" max="7941" width="3" customWidth="1"/>
    <col min="7942" max="7942" width="14.7109375" customWidth="1"/>
    <col min="7943" max="7943" width="20.85546875" customWidth="1"/>
    <col min="7944" max="7945" width="0" hidden="1" customWidth="1"/>
    <col min="7946" max="7946" width="3.7109375" customWidth="1"/>
    <col min="8193" max="8193" width="11.7109375" customWidth="1"/>
    <col min="8194" max="8194" width="12" customWidth="1"/>
    <col min="8195" max="8195" width="9.42578125" customWidth="1"/>
    <col min="8196" max="8196" width="26.7109375" customWidth="1"/>
    <col min="8197" max="8197" width="3" customWidth="1"/>
    <col min="8198" max="8198" width="14.7109375" customWidth="1"/>
    <col min="8199" max="8199" width="20.85546875" customWidth="1"/>
    <col min="8200" max="8201" width="0" hidden="1" customWidth="1"/>
    <col min="8202" max="8202" width="3.7109375" customWidth="1"/>
    <col min="8449" max="8449" width="11.7109375" customWidth="1"/>
    <col min="8450" max="8450" width="12" customWidth="1"/>
    <col min="8451" max="8451" width="9.42578125" customWidth="1"/>
    <col min="8452" max="8452" width="26.7109375" customWidth="1"/>
    <col min="8453" max="8453" width="3" customWidth="1"/>
    <col min="8454" max="8454" width="14.7109375" customWidth="1"/>
    <col min="8455" max="8455" width="20.85546875" customWidth="1"/>
    <col min="8456" max="8457" width="0" hidden="1" customWidth="1"/>
    <col min="8458" max="8458" width="3.7109375" customWidth="1"/>
    <col min="8705" max="8705" width="11.7109375" customWidth="1"/>
    <col min="8706" max="8706" width="12" customWidth="1"/>
    <col min="8707" max="8707" width="9.42578125" customWidth="1"/>
    <col min="8708" max="8708" width="26.7109375" customWidth="1"/>
    <col min="8709" max="8709" width="3" customWidth="1"/>
    <col min="8710" max="8710" width="14.7109375" customWidth="1"/>
    <col min="8711" max="8711" width="20.85546875" customWidth="1"/>
    <col min="8712" max="8713" width="0" hidden="1" customWidth="1"/>
    <col min="8714" max="8714" width="3.7109375" customWidth="1"/>
    <col min="8961" max="8961" width="11.7109375" customWidth="1"/>
    <col min="8962" max="8962" width="12" customWidth="1"/>
    <col min="8963" max="8963" width="9.42578125" customWidth="1"/>
    <col min="8964" max="8964" width="26.7109375" customWidth="1"/>
    <col min="8965" max="8965" width="3" customWidth="1"/>
    <col min="8966" max="8966" width="14.7109375" customWidth="1"/>
    <col min="8967" max="8967" width="20.85546875" customWidth="1"/>
    <col min="8968" max="8969" width="0" hidden="1" customWidth="1"/>
    <col min="8970" max="8970" width="3.7109375" customWidth="1"/>
    <col min="9217" max="9217" width="11.7109375" customWidth="1"/>
    <col min="9218" max="9218" width="12" customWidth="1"/>
    <col min="9219" max="9219" width="9.42578125" customWidth="1"/>
    <col min="9220" max="9220" width="26.7109375" customWidth="1"/>
    <col min="9221" max="9221" width="3" customWidth="1"/>
    <col min="9222" max="9222" width="14.7109375" customWidth="1"/>
    <col min="9223" max="9223" width="20.85546875" customWidth="1"/>
    <col min="9224" max="9225" width="0" hidden="1" customWidth="1"/>
    <col min="9226" max="9226" width="3.7109375" customWidth="1"/>
    <col min="9473" max="9473" width="11.7109375" customWidth="1"/>
    <col min="9474" max="9474" width="12" customWidth="1"/>
    <col min="9475" max="9475" width="9.42578125" customWidth="1"/>
    <col min="9476" max="9476" width="26.7109375" customWidth="1"/>
    <col min="9477" max="9477" width="3" customWidth="1"/>
    <col min="9478" max="9478" width="14.7109375" customWidth="1"/>
    <col min="9479" max="9479" width="20.85546875" customWidth="1"/>
    <col min="9480" max="9481" width="0" hidden="1" customWidth="1"/>
    <col min="9482" max="9482" width="3.7109375" customWidth="1"/>
    <col min="9729" max="9729" width="11.7109375" customWidth="1"/>
    <col min="9730" max="9730" width="12" customWidth="1"/>
    <col min="9731" max="9731" width="9.42578125" customWidth="1"/>
    <col min="9732" max="9732" width="26.7109375" customWidth="1"/>
    <col min="9733" max="9733" width="3" customWidth="1"/>
    <col min="9734" max="9734" width="14.7109375" customWidth="1"/>
    <col min="9735" max="9735" width="20.85546875" customWidth="1"/>
    <col min="9736" max="9737" width="0" hidden="1" customWidth="1"/>
    <col min="9738" max="9738" width="3.7109375" customWidth="1"/>
    <col min="9985" max="9985" width="11.7109375" customWidth="1"/>
    <col min="9986" max="9986" width="12" customWidth="1"/>
    <col min="9987" max="9987" width="9.42578125" customWidth="1"/>
    <col min="9988" max="9988" width="26.7109375" customWidth="1"/>
    <col min="9989" max="9989" width="3" customWidth="1"/>
    <col min="9990" max="9990" width="14.7109375" customWidth="1"/>
    <col min="9991" max="9991" width="20.85546875" customWidth="1"/>
    <col min="9992" max="9993" width="0" hidden="1" customWidth="1"/>
    <col min="9994" max="9994" width="3.7109375" customWidth="1"/>
    <col min="10241" max="10241" width="11.7109375" customWidth="1"/>
    <col min="10242" max="10242" width="12" customWidth="1"/>
    <col min="10243" max="10243" width="9.42578125" customWidth="1"/>
    <col min="10244" max="10244" width="26.7109375" customWidth="1"/>
    <col min="10245" max="10245" width="3" customWidth="1"/>
    <col min="10246" max="10246" width="14.7109375" customWidth="1"/>
    <col min="10247" max="10247" width="20.85546875" customWidth="1"/>
    <col min="10248" max="10249" width="0" hidden="1" customWidth="1"/>
    <col min="10250" max="10250" width="3.7109375" customWidth="1"/>
    <col min="10497" max="10497" width="11.7109375" customWidth="1"/>
    <col min="10498" max="10498" width="12" customWidth="1"/>
    <col min="10499" max="10499" width="9.42578125" customWidth="1"/>
    <col min="10500" max="10500" width="26.7109375" customWidth="1"/>
    <col min="10501" max="10501" width="3" customWidth="1"/>
    <col min="10502" max="10502" width="14.7109375" customWidth="1"/>
    <col min="10503" max="10503" width="20.85546875" customWidth="1"/>
    <col min="10504" max="10505" width="0" hidden="1" customWidth="1"/>
    <col min="10506" max="10506" width="3.7109375" customWidth="1"/>
    <col min="10753" max="10753" width="11.7109375" customWidth="1"/>
    <col min="10754" max="10754" width="12" customWidth="1"/>
    <col min="10755" max="10755" width="9.42578125" customWidth="1"/>
    <col min="10756" max="10756" width="26.7109375" customWidth="1"/>
    <col min="10757" max="10757" width="3" customWidth="1"/>
    <col min="10758" max="10758" width="14.7109375" customWidth="1"/>
    <col min="10759" max="10759" width="20.85546875" customWidth="1"/>
    <col min="10760" max="10761" width="0" hidden="1" customWidth="1"/>
    <col min="10762" max="10762" width="3.7109375" customWidth="1"/>
    <col min="11009" max="11009" width="11.7109375" customWidth="1"/>
    <col min="11010" max="11010" width="12" customWidth="1"/>
    <col min="11011" max="11011" width="9.42578125" customWidth="1"/>
    <col min="11012" max="11012" width="26.7109375" customWidth="1"/>
    <col min="11013" max="11013" width="3" customWidth="1"/>
    <col min="11014" max="11014" width="14.7109375" customWidth="1"/>
    <col min="11015" max="11015" width="20.85546875" customWidth="1"/>
    <col min="11016" max="11017" width="0" hidden="1" customWidth="1"/>
    <col min="11018" max="11018" width="3.7109375" customWidth="1"/>
    <col min="11265" max="11265" width="11.7109375" customWidth="1"/>
    <col min="11266" max="11266" width="12" customWidth="1"/>
    <col min="11267" max="11267" width="9.42578125" customWidth="1"/>
    <col min="11268" max="11268" width="26.7109375" customWidth="1"/>
    <col min="11269" max="11269" width="3" customWidth="1"/>
    <col min="11270" max="11270" width="14.7109375" customWidth="1"/>
    <col min="11271" max="11271" width="20.85546875" customWidth="1"/>
    <col min="11272" max="11273" width="0" hidden="1" customWidth="1"/>
    <col min="11274" max="11274" width="3.7109375" customWidth="1"/>
    <col min="11521" max="11521" width="11.7109375" customWidth="1"/>
    <col min="11522" max="11522" width="12" customWidth="1"/>
    <col min="11523" max="11523" width="9.42578125" customWidth="1"/>
    <col min="11524" max="11524" width="26.7109375" customWidth="1"/>
    <col min="11525" max="11525" width="3" customWidth="1"/>
    <col min="11526" max="11526" width="14.7109375" customWidth="1"/>
    <col min="11527" max="11527" width="20.85546875" customWidth="1"/>
    <col min="11528" max="11529" width="0" hidden="1" customWidth="1"/>
    <col min="11530" max="11530" width="3.7109375" customWidth="1"/>
    <col min="11777" max="11777" width="11.7109375" customWidth="1"/>
    <col min="11778" max="11778" width="12" customWidth="1"/>
    <col min="11779" max="11779" width="9.42578125" customWidth="1"/>
    <col min="11780" max="11780" width="26.7109375" customWidth="1"/>
    <col min="11781" max="11781" width="3" customWidth="1"/>
    <col min="11782" max="11782" width="14.7109375" customWidth="1"/>
    <col min="11783" max="11783" width="20.85546875" customWidth="1"/>
    <col min="11784" max="11785" width="0" hidden="1" customWidth="1"/>
    <col min="11786" max="11786" width="3.7109375" customWidth="1"/>
    <col min="12033" max="12033" width="11.7109375" customWidth="1"/>
    <col min="12034" max="12034" width="12" customWidth="1"/>
    <col min="12035" max="12035" width="9.42578125" customWidth="1"/>
    <col min="12036" max="12036" width="26.7109375" customWidth="1"/>
    <col min="12037" max="12037" width="3" customWidth="1"/>
    <col min="12038" max="12038" width="14.7109375" customWidth="1"/>
    <col min="12039" max="12039" width="20.85546875" customWidth="1"/>
    <col min="12040" max="12041" width="0" hidden="1" customWidth="1"/>
    <col min="12042" max="12042" width="3.7109375" customWidth="1"/>
    <col min="12289" max="12289" width="11.7109375" customWidth="1"/>
    <col min="12290" max="12290" width="12" customWidth="1"/>
    <col min="12291" max="12291" width="9.42578125" customWidth="1"/>
    <col min="12292" max="12292" width="26.7109375" customWidth="1"/>
    <col min="12293" max="12293" width="3" customWidth="1"/>
    <col min="12294" max="12294" width="14.7109375" customWidth="1"/>
    <col min="12295" max="12295" width="20.85546875" customWidth="1"/>
    <col min="12296" max="12297" width="0" hidden="1" customWidth="1"/>
    <col min="12298" max="12298" width="3.7109375" customWidth="1"/>
    <col min="12545" max="12545" width="11.7109375" customWidth="1"/>
    <col min="12546" max="12546" width="12" customWidth="1"/>
    <col min="12547" max="12547" width="9.42578125" customWidth="1"/>
    <col min="12548" max="12548" width="26.7109375" customWidth="1"/>
    <col min="12549" max="12549" width="3" customWidth="1"/>
    <col min="12550" max="12550" width="14.7109375" customWidth="1"/>
    <col min="12551" max="12551" width="20.85546875" customWidth="1"/>
    <col min="12552" max="12553" width="0" hidden="1" customWidth="1"/>
    <col min="12554" max="12554" width="3.7109375" customWidth="1"/>
    <col min="12801" max="12801" width="11.7109375" customWidth="1"/>
    <col min="12802" max="12802" width="12" customWidth="1"/>
    <col min="12803" max="12803" width="9.42578125" customWidth="1"/>
    <col min="12804" max="12804" width="26.7109375" customWidth="1"/>
    <col min="12805" max="12805" width="3" customWidth="1"/>
    <col min="12806" max="12806" width="14.7109375" customWidth="1"/>
    <col min="12807" max="12807" width="20.85546875" customWidth="1"/>
    <col min="12808" max="12809" width="0" hidden="1" customWidth="1"/>
    <col min="12810" max="12810" width="3.7109375" customWidth="1"/>
    <col min="13057" max="13057" width="11.7109375" customWidth="1"/>
    <col min="13058" max="13058" width="12" customWidth="1"/>
    <col min="13059" max="13059" width="9.42578125" customWidth="1"/>
    <col min="13060" max="13060" width="26.7109375" customWidth="1"/>
    <col min="13061" max="13061" width="3" customWidth="1"/>
    <col min="13062" max="13062" width="14.7109375" customWidth="1"/>
    <col min="13063" max="13063" width="20.85546875" customWidth="1"/>
    <col min="13064" max="13065" width="0" hidden="1" customWidth="1"/>
    <col min="13066" max="13066" width="3.7109375" customWidth="1"/>
    <col min="13313" max="13313" width="11.7109375" customWidth="1"/>
    <col min="13314" max="13314" width="12" customWidth="1"/>
    <col min="13315" max="13315" width="9.42578125" customWidth="1"/>
    <col min="13316" max="13316" width="26.7109375" customWidth="1"/>
    <col min="13317" max="13317" width="3" customWidth="1"/>
    <col min="13318" max="13318" width="14.7109375" customWidth="1"/>
    <col min="13319" max="13319" width="20.85546875" customWidth="1"/>
    <col min="13320" max="13321" width="0" hidden="1" customWidth="1"/>
    <col min="13322" max="13322" width="3.7109375" customWidth="1"/>
    <col min="13569" max="13569" width="11.7109375" customWidth="1"/>
    <col min="13570" max="13570" width="12" customWidth="1"/>
    <col min="13571" max="13571" width="9.42578125" customWidth="1"/>
    <col min="13572" max="13572" width="26.7109375" customWidth="1"/>
    <col min="13573" max="13573" width="3" customWidth="1"/>
    <col min="13574" max="13574" width="14.7109375" customWidth="1"/>
    <col min="13575" max="13575" width="20.85546875" customWidth="1"/>
    <col min="13576" max="13577" width="0" hidden="1" customWidth="1"/>
    <col min="13578" max="13578" width="3.7109375" customWidth="1"/>
    <col min="13825" max="13825" width="11.7109375" customWidth="1"/>
    <col min="13826" max="13826" width="12" customWidth="1"/>
    <col min="13827" max="13827" width="9.42578125" customWidth="1"/>
    <col min="13828" max="13828" width="26.7109375" customWidth="1"/>
    <col min="13829" max="13829" width="3" customWidth="1"/>
    <col min="13830" max="13830" width="14.7109375" customWidth="1"/>
    <col min="13831" max="13831" width="20.85546875" customWidth="1"/>
    <col min="13832" max="13833" width="0" hidden="1" customWidth="1"/>
    <col min="13834" max="13834" width="3.7109375" customWidth="1"/>
    <col min="14081" max="14081" width="11.7109375" customWidth="1"/>
    <col min="14082" max="14082" width="12" customWidth="1"/>
    <col min="14083" max="14083" width="9.42578125" customWidth="1"/>
    <col min="14084" max="14084" width="26.7109375" customWidth="1"/>
    <col min="14085" max="14085" width="3" customWidth="1"/>
    <col min="14086" max="14086" width="14.7109375" customWidth="1"/>
    <col min="14087" max="14087" width="20.85546875" customWidth="1"/>
    <col min="14088" max="14089" width="0" hidden="1" customWidth="1"/>
    <col min="14090" max="14090" width="3.7109375" customWidth="1"/>
    <col min="14337" max="14337" width="11.7109375" customWidth="1"/>
    <col min="14338" max="14338" width="12" customWidth="1"/>
    <col min="14339" max="14339" width="9.42578125" customWidth="1"/>
    <col min="14340" max="14340" width="26.7109375" customWidth="1"/>
    <col min="14341" max="14341" width="3" customWidth="1"/>
    <col min="14342" max="14342" width="14.7109375" customWidth="1"/>
    <col min="14343" max="14343" width="20.85546875" customWidth="1"/>
    <col min="14344" max="14345" width="0" hidden="1" customWidth="1"/>
    <col min="14346" max="14346" width="3.7109375" customWidth="1"/>
    <col min="14593" max="14593" width="11.7109375" customWidth="1"/>
    <col min="14594" max="14594" width="12" customWidth="1"/>
    <col min="14595" max="14595" width="9.42578125" customWidth="1"/>
    <col min="14596" max="14596" width="26.7109375" customWidth="1"/>
    <col min="14597" max="14597" width="3" customWidth="1"/>
    <col min="14598" max="14598" width="14.7109375" customWidth="1"/>
    <col min="14599" max="14599" width="20.85546875" customWidth="1"/>
    <col min="14600" max="14601" width="0" hidden="1" customWidth="1"/>
    <col min="14602" max="14602" width="3.7109375" customWidth="1"/>
    <col min="14849" max="14849" width="11.7109375" customWidth="1"/>
    <col min="14850" max="14850" width="12" customWidth="1"/>
    <col min="14851" max="14851" width="9.42578125" customWidth="1"/>
    <col min="14852" max="14852" width="26.7109375" customWidth="1"/>
    <col min="14853" max="14853" width="3" customWidth="1"/>
    <col min="14854" max="14854" width="14.7109375" customWidth="1"/>
    <col min="14855" max="14855" width="20.85546875" customWidth="1"/>
    <col min="14856" max="14857" width="0" hidden="1" customWidth="1"/>
    <col min="14858" max="14858" width="3.7109375" customWidth="1"/>
    <col min="15105" max="15105" width="11.7109375" customWidth="1"/>
    <col min="15106" max="15106" width="12" customWidth="1"/>
    <col min="15107" max="15107" width="9.42578125" customWidth="1"/>
    <col min="15108" max="15108" width="26.7109375" customWidth="1"/>
    <col min="15109" max="15109" width="3" customWidth="1"/>
    <col min="15110" max="15110" width="14.7109375" customWidth="1"/>
    <col min="15111" max="15111" width="20.85546875" customWidth="1"/>
    <col min="15112" max="15113" width="0" hidden="1" customWidth="1"/>
    <col min="15114" max="15114" width="3.7109375" customWidth="1"/>
    <col min="15361" max="15361" width="11.7109375" customWidth="1"/>
    <col min="15362" max="15362" width="12" customWidth="1"/>
    <col min="15363" max="15363" width="9.42578125" customWidth="1"/>
    <col min="15364" max="15364" width="26.7109375" customWidth="1"/>
    <col min="15365" max="15365" width="3" customWidth="1"/>
    <col min="15366" max="15366" width="14.7109375" customWidth="1"/>
    <col min="15367" max="15367" width="20.85546875" customWidth="1"/>
    <col min="15368" max="15369" width="0" hidden="1" customWidth="1"/>
    <col min="15370" max="15370" width="3.7109375" customWidth="1"/>
    <col min="15617" max="15617" width="11.7109375" customWidth="1"/>
    <col min="15618" max="15618" width="12" customWidth="1"/>
    <col min="15619" max="15619" width="9.42578125" customWidth="1"/>
    <col min="15620" max="15620" width="26.7109375" customWidth="1"/>
    <col min="15621" max="15621" width="3" customWidth="1"/>
    <col min="15622" max="15622" width="14.7109375" customWidth="1"/>
    <col min="15623" max="15623" width="20.85546875" customWidth="1"/>
    <col min="15624" max="15625" width="0" hidden="1" customWidth="1"/>
    <col min="15626" max="15626" width="3.7109375" customWidth="1"/>
    <col min="15873" max="15873" width="11.7109375" customWidth="1"/>
    <col min="15874" max="15874" width="12" customWidth="1"/>
    <col min="15875" max="15875" width="9.42578125" customWidth="1"/>
    <col min="15876" max="15876" width="26.7109375" customWidth="1"/>
    <col min="15877" max="15877" width="3" customWidth="1"/>
    <col min="15878" max="15878" width="14.7109375" customWidth="1"/>
    <col min="15879" max="15879" width="20.85546875" customWidth="1"/>
    <col min="15880" max="15881" width="0" hidden="1" customWidth="1"/>
    <col min="15882" max="15882" width="3.7109375" customWidth="1"/>
    <col min="16129" max="16129" width="11.7109375" customWidth="1"/>
    <col min="16130" max="16130" width="12" customWidth="1"/>
    <col min="16131" max="16131" width="9.42578125" customWidth="1"/>
    <col min="16132" max="16132" width="26.7109375" customWidth="1"/>
    <col min="16133" max="16133" width="3" customWidth="1"/>
    <col min="16134" max="16134" width="14.7109375" customWidth="1"/>
    <col min="16135" max="16135" width="20.85546875" customWidth="1"/>
    <col min="16136" max="16137" width="0" hidden="1" customWidth="1"/>
    <col min="16138" max="16138" width="3.7109375" customWidth="1"/>
  </cols>
  <sheetData>
    <row r="1" spans="1:12" s="92" customFormat="1" ht="18">
      <c r="A1" s="92" t="s">
        <v>692</v>
      </c>
      <c r="D1" s="267" t="s">
        <v>1037</v>
      </c>
      <c r="G1" s="93"/>
      <c r="H1" s="94"/>
    </row>
    <row r="2" spans="1:12">
      <c r="G2" s="95">
        <v>41039</v>
      </c>
    </row>
    <row r="3" spans="1:12">
      <c r="A3" t="s">
        <v>693</v>
      </c>
      <c r="C3" t="s">
        <v>694</v>
      </c>
      <c r="F3" s="96"/>
      <c r="G3" s="96"/>
    </row>
    <row r="4" spans="1:12" ht="16.5" thickBot="1">
      <c r="C4" t="s">
        <v>695</v>
      </c>
      <c r="G4" s="94"/>
    </row>
    <row r="5" spans="1:12">
      <c r="A5" s="97" t="s">
        <v>696</v>
      </c>
      <c r="B5" s="98"/>
      <c r="C5" s="99" t="s">
        <v>697</v>
      </c>
      <c r="D5" s="100"/>
      <c r="E5" s="98"/>
      <c r="F5" s="98"/>
      <c r="G5" s="101"/>
      <c r="H5" s="102"/>
    </row>
    <row r="6" spans="1:12" ht="7.5" customHeight="1">
      <c r="A6" s="103"/>
      <c r="B6" s="104"/>
      <c r="C6" s="104"/>
      <c r="D6" s="105"/>
      <c r="E6" s="104"/>
      <c r="F6" s="104"/>
      <c r="G6" s="106"/>
      <c r="H6" s="106"/>
    </row>
    <row r="7" spans="1:12" ht="14.25" customHeight="1">
      <c r="A7" s="107" t="s">
        <v>698</v>
      </c>
      <c r="B7" s="104"/>
      <c r="C7" s="108" t="s">
        <v>699</v>
      </c>
      <c r="D7" s="109" t="s">
        <v>700</v>
      </c>
      <c r="E7" s="108" t="s">
        <v>701</v>
      </c>
      <c r="F7" s="110"/>
      <c r="G7" s="106"/>
      <c r="H7" s="106"/>
    </row>
    <row r="8" spans="1:12">
      <c r="A8" s="107"/>
      <c r="B8" s="108"/>
      <c r="C8" s="108"/>
      <c r="D8" s="109" t="s">
        <v>702</v>
      </c>
      <c r="E8" s="108" t="s">
        <v>703</v>
      </c>
      <c r="F8" s="111"/>
      <c r="G8" s="112"/>
      <c r="H8" s="112"/>
    </row>
    <row r="9" spans="1:12">
      <c r="A9" s="107"/>
      <c r="B9" s="108"/>
      <c r="C9" s="113"/>
      <c r="D9" s="114" t="s">
        <v>704</v>
      </c>
      <c r="E9" s="110"/>
      <c r="F9" s="111"/>
      <c r="G9" s="112"/>
      <c r="H9" s="112"/>
      <c r="L9" s="115"/>
    </row>
    <row r="10" spans="1:12">
      <c r="A10" s="107"/>
      <c r="B10" s="108"/>
      <c r="C10" s="113"/>
      <c r="D10" s="114"/>
      <c r="E10" s="111"/>
      <c r="F10" s="111"/>
      <c r="G10" s="112"/>
      <c r="H10" s="112"/>
    </row>
    <row r="11" spans="1:12">
      <c r="A11" s="107"/>
      <c r="B11" s="108"/>
      <c r="C11" s="113"/>
      <c r="D11" s="109"/>
      <c r="E11" s="108"/>
      <c r="F11" s="111"/>
      <c r="G11" s="112"/>
      <c r="H11" s="112"/>
    </row>
    <row r="12" spans="1:12" ht="15.75" thickBot="1">
      <c r="A12" s="116"/>
      <c r="B12" s="117"/>
      <c r="C12" s="117"/>
      <c r="D12" s="118"/>
      <c r="E12" s="117"/>
      <c r="F12" s="118"/>
      <c r="G12" s="119"/>
      <c r="H12" s="119"/>
    </row>
    <row r="13" spans="1:12" ht="15.75" thickBot="1">
      <c r="A13" s="120"/>
      <c r="B13" s="121"/>
      <c r="C13" s="121"/>
      <c r="D13" s="122"/>
      <c r="E13" s="121"/>
      <c r="F13" s="122"/>
      <c r="G13" s="123"/>
      <c r="H13" s="124"/>
    </row>
    <row r="14" spans="1:12">
      <c r="A14" s="97" t="s">
        <v>705</v>
      </c>
      <c r="B14" s="98"/>
      <c r="C14" s="99" t="s">
        <v>706</v>
      </c>
      <c r="D14" s="98"/>
      <c r="E14" s="98"/>
      <c r="F14" s="98"/>
      <c r="G14" s="102"/>
      <c r="H14" s="102"/>
    </row>
    <row r="15" spans="1:12" ht="8.25" customHeight="1">
      <c r="A15" s="103"/>
      <c r="B15" s="104"/>
      <c r="C15" s="104"/>
      <c r="D15" s="104"/>
      <c r="E15" s="104"/>
      <c r="F15" s="104"/>
      <c r="G15" s="106"/>
      <c r="H15" s="106"/>
    </row>
    <row r="16" spans="1:12">
      <c r="A16" s="107" t="s">
        <v>707</v>
      </c>
      <c r="B16" s="108"/>
      <c r="C16" s="108"/>
      <c r="D16" s="109" t="s">
        <v>708</v>
      </c>
      <c r="E16" s="108"/>
      <c r="F16" s="108" t="s">
        <v>709</v>
      </c>
      <c r="G16" s="125" t="s">
        <v>710</v>
      </c>
      <c r="H16" s="112"/>
    </row>
    <row r="17" spans="1:13">
      <c r="A17" s="126"/>
      <c r="B17" s="108"/>
      <c r="C17" s="113"/>
      <c r="D17" s="109" t="s">
        <v>413</v>
      </c>
      <c r="E17" s="108"/>
      <c r="F17" s="108" t="s">
        <v>711</v>
      </c>
      <c r="G17" s="112"/>
      <c r="H17" s="112"/>
    </row>
    <row r="18" spans="1:13">
      <c r="A18" s="126" t="s">
        <v>712</v>
      </c>
      <c r="B18" s="104"/>
      <c r="C18" s="104"/>
      <c r="D18" s="104"/>
      <c r="E18" s="104"/>
      <c r="F18" s="104"/>
      <c r="G18" s="106"/>
      <c r="H18" s="106"/>
    </row>
    <row r="19" spans="1:13">
      <c r="A19" s="107" t="s">
        <v>713</v>
      </c>
      <c r="B19" s="108"/>
      <c r="C19" s="113"/>
      <c r="D19" s="109" t="s">
        <v>375</v>
      </c>
      <c r="E19" s="108"/>
      <c r="F19" s="108" t="s">
        <v>711</v>
      </c>
      <c r="G19" s="112"/>
      <c r="H19" s="112"/>
    </row>
    <row r="20" spans="1:13">
      <c r="A20" s="107"/>
      <c r="B20" s="108"/>
      <c r="C20" s="113"/>
      <c r="D20" s="109" t="s">
        <v>714</v>
      </c>
      <c r="E20" s="108"/>
      <c r="F20" s="108" t="s">
        <v>715</v>
      </c>
      <c r="G20" s="112"/>
      <c r="H20" s="112"/>
    </row>
    <row r="21" spans="1:13">
      <c r="A21" s="107" t="s">
        <v>716</v>
      </c>
      <c r="B21" s="108"/>
      <c r="C21" s="113"/>
      <c r="D21" s="109" t="s">
        <v>717</v>
      </c>
      <c r="E21" s="108"/>
      <c r="F21" s="108" t="s">
        <v>715</v>
      </c>
      <c r="G21" s="112"/>
      <c r="H21" s="112"/>
    </row>
    <row r="22" spans="1:13">
      <c r="A22" s="107" t="s">
        <v>718</v>
      </c>
      <c r="B22" s="108"/>
      <c r="C22" s="113"/>
      <c r="D22" s="109" t="s">
        <v>719</v>
      </c>
      <c r="E22" s="108"/>
      <c r="F22" s="108" t="s">
        <v>720</v>
      </c>
      <c r="G22" s="112"/>
      <c r="H22" s="112"/>
    </row>
    <row r="23" spans="1:13" ht="15.75" thickBot="1">
      <c r="A23" s="126" t="s">
        <v>721</v>
      </c>
      <c r="B23" s="108"/>
      <c r="C23" s="113"/>
      <c r="D23" s="109" t="s">
        <v>722</v>
      </c>
      <c r="E23" s="108"/>
      <c r="F23" s="108" t="s">
        <v>720</v>
      </c>
      <c r="G23" s="112"/>
      <c r="H23" s="112"/>
    </row>
    <row r="24" spans="1:13">
      <c r="A24" s="126" t="s">
        <v>723</v>
      </c>
      <c r="B24" s="108"/>
      <c r="C24" s="108"/>
      <c r="D24" s="127" t="s">
        <v>724</v>
      </c>
      <c r="E24" s="108"/>
      <c r="F24" s="108" t="s">
        <v>720</v>
      </c>
      <c r="G24" s="112"/>
      <c r="H24" s="128"/>
      <c r="M24" s="123"/>
    </row>
    <row r="25" spans="1:13">
      <c r="A25" s="126" t="s">
        <v>725</v>
      </c>
      <c r="B25" s="108"/>
      <c r="C25" s="113"/>
      <c r="D25" s="109" t="s">
        <v>726</v>
      </c>
      <c r="E25" s="108"/>
      <c r="F25" s="111" t="s">
        <v>727</v>
      </c>
      <c r="G25" s="112"/>
      <c r="H25" s="112"/>
    </row>
    <row r="26" spans="1:13">
      <c r="A26" s="126" t="s">
        <v>728</v>
      </c>
      <c r="B26" s="108"/>
      <c r="C26" s="108"/>
      <c r="D26" s="114" t="s">
        <v>729</v>
      </c>
      <c r="E26" s="108"/>
      <c r="F26" s="111" t="s">
        <v>727</v>
      </c>
      <c r="G26" s="112"/>
      <c r="H26" s="112"/>
    </row>
    <row r="27" spans="1:13" ht="15.75" thickBot="1">
      <c r="A27" s="116"/>
      <c r="B27" s="117"/>
      <c r="C27" s="117"/>
      <c r="D27" s="118"/>
      <c r="E27" s="117"/>
      <c r="F27" s="118"/>
      <c r="G27" s="119"/>
      <c r="H27" s="119"/>
    </row>
    <row r="28" spans="1:13" ht="15.75" thickBot="1">
      <c r="A28" s="129"/>
      <c r="B28" s="130"/>
      <c r="C28" s="130"/>
      <c r="D28" s="130"/>
      <c r="E28" s="130"/>
      <c r="F28" s="131"/>
      <c r="G28" s="130"/>
      <c r="H28" s="132"/>
    </row>
    <row r="29" spans="1:13" ht="15.75">
      <c r="A29" s="133" t="s">
        <v>730</v>
      </c>
      <c r="B29" s="98"/>
      <c r="C29" s="99" t="s">
        <v>731</v>
      </c>
      <c r="D29" s="98"/>
      <c r="E29" s="98"/>
      <c r="F29" s="134"/>
      <c r="G29" s="102"/>
      <c r="H29" s="102"/>
    </row>
    <row r="30" spans="1:13">
      <c r="A30" s="107" t="s">
        <v>732</v>
      </c>
      <c r="B30" s="104"/>
      <c r="C30" s="104"/>
      <c r="D30" s="109" t="s">
        <v>708</v>
      </c>
      <c r="E30" s="104"/>
      <c r="F30" s="111" t="s">
        <v>709</v>
      </c>
      <c r="G30" s="106"/>
      <c r="H30" s="106"/>
    </row>
    <row r="31" spans="1:13">
      <c r="A31" s="135"/>
      <c r="B31" s="108"/>
      <c r="C31" s="104"/>
      <c r="D31" s="104"/>
      <c r="E31" s="104"/>
      <c r="F31" s="136"/>
      <c r="G31" s="106"/>
      <c r="H31" s="106"/>
    </row>
    <row r="32" spans="1:13">
      <c r="A32" s="107" t="s">
        <v>733</v>
      </c>
      <c r="B32" s="104"/>
      <c r="C32" s="108" t="s">
        <v>734</v>
      </c>
      <c r="D32" s="114" t="s">
        <v>702</v>
      </c>
      <c r="E32" s="104"/>
      <c r="F32" s="108" t="s">
        <v>735</v>
      </c>
      <c r="G32" s="106"/>
      <c r="H32" s="106"/>
    </row>
    <row r="33" spans="1:13">
      <c r="A33" s="107"/>
      <c r="B33" s="104"/>
      <c r="C33" s="104"/>
      <c r="D33" s="109" t="s">
        <v>736</v>
      </c>
      <c r="E33" s="104"/>
      <c r="F33" s="108" t="s">
        <v>735</v>
      </c>
      <c r="G33" s="106"/>
      <c r="H33" s="106"/>
    </row>
    <row r="34" spans="1:13">
      <c r="A34" s="135"/>
      <c r="B34" s="108"/>
      <c r="C34" s="104"/>
      <c r="D34" s="104"/>
      <c r="E34" s="104"/>
      <c r="F34" s="136"/>
      <c r="G34" s="106"/>
      <c r="H34" s="106"/>
    </row>
    <row r="35" spans="1:13">
      <c r="A35" s="107" t="s">
        <v>737</v>
      </c>
      <c r="B35" s="108"/>
      <c r="C35" s="108" t="s">
        <v>738</v>
      </c>
      <c r="D35" s="114" t="s">
        <v>739</v>
      </c>
      <c r="E35" s="104"/>
      <c r="F35" s="108" t="s">
        <v>740</v>
      </c>
      <c r="G35" s="106"/>
      <c r="H35" s="106"/>
    </row>
    <row r="36" spans="1:13">
      <c r="A36" s="107" t="s">
        <v>741</v>
      </c>
      <c r="B36" s="108"/>
      <c r="C36" s="104"/>
      <c r="D36" s="109" t="s">
        <v>719</v>
      </c>
      <c r="E36" s="104"/>
      <c r="F36" s="108" t="s">
        <v>740</v>
      </c>
      <c r="G36" s="106"/>
      <c r="H36" s="106"/>
      <c r="K36" s="137"/>
    </row>
    <row r="37" spans="1:13">
      <c r="A37" s="107" t="s">
        <v>742</v>
      </c>
      <c r="B37" s="108"/>
      <c r="C37" s="104"/>
      <c r="D37" s="127" t="s">
        <v>743</v>
      </c>
      <c r="E37" s="104"/>
      <c r="F37" s="111" t="s">
        <v>740</v>
      </c>
      <c r="G37" s="106"/>
      <c r="H37" s="106"/>
    </row>
    <row r="38" spans="1:13" ht="6" customHeight="1">
      <c r="A38" s="107"/>
      <c r="B38" s="108"/>
      <c r="C38" s="104"/>
      <c r="D38" s="104"/>
      <c r="E38" s="104"/>
      <c r="F38" s="111"/>
      <c r="G38" s="106"/>
      <c r="H38" s="106"/>
    </row>
    <row r="39" spans="1:13">
      <c r="A39" s="135"/>
      <c r="B39" s="108"/>
      <c r="C39" s="104"/>
      <c r="D39" s="113" t="s">
        <v>744</v>
      </c>
      <c r="E39" s="104"/>
      <c r="F39" s="136"/>
      <c r="G39" s="106"/>
      <c r="H39" s="106"/>
    </row>
    <row r="40" spans="1:13">
      <c r="A40" s="107" t="s">
        <v>745</v>
      </c>
      <c r="B40" s="104"/>
      <c r="C40" s="108" t="s">
        <v>746</v>
      </c>
      <c r="D40" s="114" t="s">
        <v>747</v>
      </c>
      <c r="E40" s="104"/>
      <c r="F40" s="108" t="s">
        <v>748</v>
      </c>
      <c r="G40" s="112"/>
      <c r="H40" s="106"/>
    </row>
    <row r="41" spans="1:13">
      <c r="A41" s="107" t="s">
        <v>749</v>
      </c>
      <c r="B41" s="108"/>
      <c r="C41" s="104"/>
      <c r="D41" s="109" t="s">
        <v>750</v>
      </c>
      <c r="E41" s="104"/>
      <c r="F41" s="111" t="s">
        <v>748</v>
      </c>
      <c r="G41" s="106"/>
      <c r="H41" s="106"/>
    </row>
    <row r="42" spans="1:13">
      <c r="A42" s="107" t="s">
        <v>749</v>
      </c>
      <c r="B42" s="104"/>
      <c r="C42" s="104"/>
      <c r="D42" s="109" t="s">
        <v>729</v>
      </c>
      <c r="E42" s="104"/>
      <c r="F42" s="108" t="s">
        <v>748</v>
      </c>
      <c r="G42" s="106"/>
      <c r="H42" s="106"/>
      <c r="M42" s="137"/>
    </row>
    <row r="43" spans="1:13">
      <c r="A43" s="135"/>
      <c r="B43" s="104"/>
      <c r="C43" s="104"/>
      <c r="D43" s="113"/>
      <c r="E43" s="104"/>
      <c r="F43" s="104"/>
      <c r="G43" s="106"/>
      <c r="H43" s="106"/>
    </row>
    <row r="44" spans="1:13">
      <c r="A44" s="107" t="s">
        <v>751</v>
      </c>
      <c r="B44" s="104"/>
      <c r="C44" s="108" t="s">
        <v>752</v>
      </c>
      <c r="D44" s="114" t="s">
        <v>753</v>
      </c>
      <c r="E44" s="104"/>
      <c r="F44" s="108" t="s">
        <v>727</v>
      </c>
      <c r="G44" s="106"/>
      <c r="H44" s="106"/>
    </row>
    <row r="45" spans="1:13">
      <c r="A45" s="107"/>
      <c r="B45" s="104"/>
      <c r="C45" s="104"/>
      <c r="D45" s="109" t="s">
        <v>754</v>
      </c>
      <c r="E45" s="104"/>
      <c r="F45" s="108" t="s">
        <v>727</v>
      </c>
      <c r="G45" s="106"/>
      <c r="H45" s="106"/>
    </row>
    <row r="46" spans="1:13">
      <c r="A46" s="107"/>
      <c r="B46" s="104"/>
      <c r="C46" s="104"/>
      <c r="D46" s="104"/>
      <c r="E46" s="104"/>
      <c r="F46" s="104"/>
      <c r="G46" s="106"/>
      <c r="H46" s="106"/>
    </row>
    <row r="47" spans="1:13" ht="15.75" thickBot="1">
      <c r="A47" s="138"/>
      <c r="B47" s="139"/>
      <c r="C47" s="139"/>
      <c r="D47" s="140" t="s">
        <v>442</v>
      </c>
      <c r="E47" s="139"/>
      <c r="F47" s="118" t="s">
        <v>755</v>
      </c>
      <c r="G47" s="141"/>
      <c r="H47" s="141"/>
    </row>
    <row r="48" spans="1:13" ht="15.75" thickBot="1">
      <c r="A48" s="137"/>
      <c r="B48" s="137"/>
      <c r="C48" s="137"/>
      <c r="D48" s="137"/>
      <c r="E48" s="137"/>
      <c r="F48" s="142"/>
      <c r="G48" s="137"/>
      <c r="H48" s="137"/>
    </row>
    <row r="49" spans="1:10" ht="15.75">
      <c r="A49" s="133" t="s">
        <v>756</v>
      </c>
      <c r="B49" s="98"/>
      <c r="C49" s="99" t="s">
        <v>757</v>
      </c>
      <c r="D49" s="98"/>
      <c r="E49" s="98"/>
      <c r="F49" s="134"/>
      <c r="G49" s="102"/>
      <c r="H49" s="102"/>
      <c r="J49" s="143"/>
    </row>
    <row r="50" spans="1:10">
      <c r="A50" s="107" t="s">
        <v>758</v>
      </c>
      <c r="B50" s="104"/>
      <c r="C50" s="104"/>
      <c r="D50" s="109" t="s">
        <v>754</v>
      </c>
      <c r="E50" s="104"/>
      <c r="F50" s="111" t="s">
        <v>709</v>
      </c>
      <c r="G50" s="106"/>
      <c r="H50" s="106"/>
      <c r="J50" s="143"/>
    </row>
    <row r="51" spans="1:10">
      <c r="A51" s="135"/>
      <c r="B51" s="108"/>
      <c r="C51" s="104"/>
      <c r="D51" s="104"/>
      <c r="E51" s="104"/>
      <c r="F51" s="136"/>
      <c r="G51" s="106"/>
      <c r="H51" s="106"/>
      <c r="J51" s="143"/>
    </row>
    <row r="52" spans="1:10">
      <c r="A52" s="107" t="s">
        <v>733</v>
      </c>
      <c r="B52" s="104"/>
      <c r="C52" s="108" t="s">
        <v>759</v>
      </c>
      <c r="D52" s="114" t="s">
        <v>750</v>
      </c>
      <c r="E52" s="104"/>
      <c r="F52" s="108" t="s">
        <v>735</v>
      </c>
      <c r="G52" s="106"/>
      <c r="H52" s="106"/>
      <c r="J52" s="143"/>
    </row>
    <row r="53" spans="1:10">
      <c r="A53" s="107"/>
      <c r="B53" s="104"/>
      <c r="C53" s="104"/>
      <c r="D53" s="109" t="s">
        <v>747</v>
      </c>
      <c r="E53" s="104"/>
      <c r="F53" s="108"/>
      <c r="G53" s="106"/>
      <c r="H53" s="106"/>
      <c r="J53" s="143"/>
    </row>
    <row r="54" spans="1:10">
      <c r="A54" s="135"/>
      <c r="B54" s="108"/>
      <c r="C54" s="104"/>
      <c r="D54" s="104"/>
      <c r="E54" s="104"/>
      <c r="F54" s="136"/>
      <c r="G54" s="106"/>
      <c r="H54" s="106"/>
      <c r="J54" s="143"/>
    </row>
    <row r="55" spans="1:10">
      <c r="A55" s="107" t="s">
        <v>760</v>
      </c>
      <c r="B55" s="108"/>
      <c r="C55" s="108" t="s">
        <v>761</v>
      </c>
      <c r="D55" s="114" t="s">
        <v>739</v>
      </c>
      <c r="E55" s="104"/>
      <c r="F55" s="108" t="s">
        <v>740</v>
      </c>
      <c r="G55" s="106"/>
      <c r="H55" s="106"/>
      <c r="J55" s="143"/>
    </row>
    <row r="56" spans="1:10">
      <c r="A56" s="107" t="s">
        <v>760</v>
      </c>
      <c r="B56" s="108"/>
      <c r="C56" s="104"/>
      <c r="D56" s="109" t="s">
        <v>743</v>
      </c>
      <c r="E56" s="104"/>
      <c r="F56" s="108" t="s">
        <v>740</v>
      </c>
      <c r="G56" s="106"/>
      <c r="H56" s="106"/>
      <c r="J56" s="143"/>
    </row>
    <row r="57" spans="1:10">
      <c r="A57" s="107" t="s">
        <v>742</v>
      </c>
      <c r="B57" s="108"/>
      <c r="C57" s="104"/>
      <c r="D57" s="109" t="s">
        <v>714</v>
      </c>
      <c r="E57" s="104"/>
      <c r="F57" s="108" t="s">
        <v>762</v>
      </c>
      <c r="G57" s="106"/>
      <c r="H57" s="106"/>
      <c r="J57" s="143"/>
    </row>
    <row r="58" spans="1:10">
      <c r="A58" s="107" t="s">
        <v>742</v>
      </c>
      <c r="B58" s="108"/>
      <c r="C58" s="104"/>
      <c r="D58" s="127" t="s">
        <v>719</v>
      </c>
      <c r="E58" s="104"/>
      <c r="F58" s="111" t="s">
        <v>762</v>
      </c>
      <c r="G58" s="106"/>
      <c r="H58" s="106"/>
      <c r="J58" s="143"/>
    </row>
    <row r="59" spans="1:10" ht="6.75" customHeight="1">
      <c r="A59" s="107"/>
      <c r="B59" s="108"/>
      <c r="C59" s="104"/>
      <c r="D59" s="104"/>
      <c r="E59" s="104"/>
      <c r="F59" s="111"/>
      <c r="G59" s="106"/>
      <c r="H59" s="106"/>
      <c r="J59" s="143"/>
    </row>
    <row r="60" spans="1:10">
      <c r="A60" s="135"/>
      <c r="B60" s="108"/>
      <c r="C60" s="104"/>
      <c r="D60" s="113" t="s">
        <v>763</v>
      </c>
      <c r="E60" s="104"/>
      <c r="F60" s="136"/>
      <c r="G60" s="106"/>
      <c r="H60" s="106"/>
      <c r="J60" s="143"/>
    </row>
    <row r="61" spans="1:10">
      <c r="A61" s="107" t="s">
        <v>737</v>
      </c>
      <c r="B61" s="104"/>
      <c r="C61" s="108" t="s">
        <v>746</v>
      </c>
      <c r="D61" s="114" t="s">
        <v>736</v>
      </c>
      <c r="E61" s="104"/>
      <c r="F61" s="108" t="s">
        <v>748</v>
      </c>
      <c r="G61" s="112"/>
      <c r="H61" s="106"/>
      <c r="J61" s="143"/>
    </row>
    <row r="62" spans="1:10">
      <c r="A62" s="107" t="s">
        <v>751</v>
      </c>
      <c r="B62" s="108"/>
      <c r="C62" s="104"/>
      <c r="D62" s="109" t="s">
        <v>753</v>
      </c>
      <c r="E62" s="104"/>
      <c r="F62" s="111" t="s">
        <v>764</v>
      </c>
      <c r="G62" s="106"/>
      <c r="H62" s="106"/>
      <c r="J62" s="143"/>
    </row>
    <row r="63" spans="1:10">
      <c r="A63" s="107" t="s">
        <v>751</v>
      </c>
      <c r="B63" s="104"/>
      <c r="C63" s="104"/>
      <c r="D63" s="109" t="s">
        <v>729</v>
      </c>
      <c r="E63" s="104"/>
      <c r="F63" s="108" t="s">
        <v>764</v>
      </c>
      <c r="G63" s="106"/>
      <c r="H63" s="106"/>
      <c r="J63" s="143"/>
    </row>
    <row r="64" spans="1:10">
      <c r="A64" s="135"/>
      <c r="B64" s="104"/>
      <c r="C64" s="104"/>
      <c r="D64" s="113"/>
      <c r="E64" s="104"/>
      <c r="F64" s="104"/>
      <c r="G64" s="106"/>
      <c r="H64" s="106"/>
      <c r="J64" s="143"/>
    </row>
    <row r="65" spans="1:10">
      <c r="A65" s="107" t="s">
        <v>751</v>
      </c>
      <c r="B65" s="104"/>
      <c r="C65" s="108" t="s">
        <v>752</v>
      </c>
      <c r="D65" s="114" t="s">
        <v>765</v>
      </c>
      <c r="E65" s="104"/>
      <c r="F65" s="108" t="s">
        <v>766</v>
      </c>
      <c r="G65" s="106"/>
      <c r="H65" s="106"/>
      <c r="J65" s="143"/>
    </row>
    <row r="66" spans="1:10">
      <c r="A66" s="107"/>
      <c r="B66" s="104"/>
      <c r="C66" s="104"/>
      <c r="D66" s="109" t="s">
        <v>767</v>
      </c>
      <c r="E66" s="104"/>
      <c r="F66" s="108" t="s">
        <v>766</v>
      </c>
      <c r="G66" s="106"/>
      <c r="H66" s="106"/>
      <c r="J66" s="143"/>
    </row>
    <row r="67" spans="1:10">
      <c r="A67" s="107"/>
      <c r="B67" s="104"/>
      <c r="C67" s="104"/>
      <c r="D67" s="104"/>
      <c r="E67" s="104"/>
      <c r="F67" s="104"/>
      <c r="G67" s="106"/>
      <c r="H67" s="106"/>
      <c r="J67" s="143"/>
    </row>
    <row r="68" spans="1:10" ht="15.75" thickBot="1">
      <c r="A68" s="138"/>
      <c r="B68" s="139"/>
      <c r="C68" s="139"/>
      <c r="D68" s="140" t="s">
        <v>442</v>
      </c>
      <c r="E68" s="139"/>
      <c r="F68" s="118" t="s">
        <v>755</v>
      </c>
      <c r="G68" s="141"/>
      <c r="H68" s="106"/>
      <c r="J68" s="143"/>
    </row>
    <row r="69" spans="1:10">
      <c r="A69" s="137"/>
      <c r="B69" s="137"/>
      <c r="C69" s="137"/>
      <c r="D69" s="137"/>
      <c r="E69" s="137"/>
      <c r="F69" s="137"/>
      <c r="G69" s="137"/>
      <c r="H69" s="137"/>
      <c r="I69" s="137"/>
      <c r="J69" s="137"/>
    </row>
    <row r="70" spans="1:10">
      <c r="A70" s="137"/>
      <c r="B70" s="137"/>
      <c r="C70" s="137"/>
      <c r="D70" s="137"/>
      <c r="E70" s="137"/>
      <c r="F70" s="137"/>
      <c r="G70" s="137"/>
      <c r="H70" s="137"/>
      <c r="I70" s="137"/>
      <c r="J70" s="137"/>
    </row>
    <row r="71" spans="1:10">
      <c r="A71" s="137"/>
      <c r="B71" s="137"/>
      <c r="C71" s="137"/>
      <c r="D71" s="137"/>
      <c r="E71" s="137"/>
      <c r="F71" s="137"/>
      <c r="G71" s="137"/>
      <c r="H71" s="137"/>
      <c r="I71" s="137"/>
      <c r="J71" s="137"/>
    </row>
    <row r="72" spans="1:10">
      <c r="A72" s="137"/>
      <c r="B72" s="137"/>
      <c r="C72" s="137"/>
      <c r="D72" s="137"/>
      <c r="E72" s="137"/>
      <c r="F72" s="137"/>
      <c r="G72" s="137"/>
      <c r="H72" s="137"/>
      <c r="I72" s="137"/>
      <c r="J72" s="137"/>
    </row>
    <row r="73" spans="1:10">
      <c r="A73" s="137"/>
      <c r="B73" s="137"/>
      <c r="C73" s="137"/>
      <c r="D73" s="137"/>
      <c r="E73" s="137"/>
      <c r="F73" s="137"/>
      <c r="G73" s="137"/>
      <c r="H73" s="137"/>
      <c r="I73" s="137"/>
      <c r="J73" s="137"/>
    </row>
    <row r="74" spans="1:10">
      <c r="A74" s="137"/>
      <c r="B74" s="137"/>
      <c r="C74" s="137"/>
      <c r="D74" s="137"/>
      <c r="E74" s="137"/>
      <c r="F74" s="137"/>
      <c r="G74" s="137"/>
      <c r="H74" s="137"/>
      <c r="I74" s="137"/>
      <c r="J74" s="137"/>
    </row>
    <row r="75" spans="1:10">
      <c r="A75" s="137"/>
      <c r="B75" s="137"/>
      <c r="C75" s="137"/>
      <c r="D75" s="137"/>
      <c r="E75" s="137"/>
      <c r="F75" s="137"/>
      <c r="G75" s="137"/>
      <c r="H75" s="137"/>
      <c r="I75" s="137"/>
      <c r="J75" s="137"/>
    </row>
    <row r="76" spans="1:10">
      <c r="A76" s="137"/>
      <c r="B76" s="137"/>
      <c r="C76" s="137"/>
      <c r="D76" s="137"/>
      <c r="E76" s="137"/>
      <c r="F76" s="137"/>
      <c r="G76" s="137"/>
      <c r="H76" s="137"/>
      <c r="I76" s="137"/>
      <c r="J76" s="137"/>
    </row>
    <row r="77" spans="1:10">
      <c r="A77" s="137"/>
      <c r="B77" s="137"/>
      <c r="C77" s="137"/>
      <c r="D77" s="137"/>
      <c r="E77" s="137"/>
      <c r="F77" s="137"/>
      <c r="G77" s="137"/>
      <c r="H77" s="137"/>
      <c r="I77" s="137"/>
      <c r="J77" s="137"/>
    </row>
    <row r="78" spans="1:10">
      <c r="A78" s="137"/>
      <c r="B78" s="137"/>
      <c r="C78" s="137"/>
      <c r="D78" s="137"/>
      <c r="E78" s="137"/>
      <c r="F78" s="137"/>
      <c r="G78" s="137"/>
      <c r="H78" s="137"/>
      <c r="I78" s="137"/>
      <c r="J78" s="137"/>
    </row>
    <row r="79" spans="1:10">
      <c r="A79" s="137"/>
      <c r="B79" s="137"/>
      <c r="C79" s="137"/>
      <c r="D79" s="137"/>
      <c r="E79" s="137"/>
      <c r="F79" s="137"/>
      <c r="G79" s="137"/>
      <c r="H79" s="137"/>
      <c r="I79" s="137"/>
      <c r="J79" s="137"/>
    </row>
    <row r="80" spans="1:10">
      <c r="A80" s="137"/>
      <c r="B80" s="137"/>
      <c r="C80" s="137"/>
      <c r="D80" s="137"/>
      <c r="E80" s="137"/>
      <c r="F80" s="137"/>
      <c r="G80" s="137"/>
      <c r="H80" s="137"/>
      <c r="I80" s="137"/>
      <c r="J80" s="137"/>
    </row>
    <row r="81" spans="1:10">
      <c r="A81" s="137"/>
      <c r="B81" s="137"/>
      <c r="C81" s="137"/>
      <c r="D81" s="137"/>
      <c r="E81" s="137"/>
      <c r="F81" s="137"/>
      <c r="G81" s="137"/>
      <c r="H81" s="137"/>
      <c r="I81" s="137"/>
      <c r="J81" s="137"/>
    </row>
    <row r="82" spans="1:10">
      <c r="A82" s="137"/>
      <c r="B82" s="137"/>
      <c r="C82" s="137"/>
      <c r="D82" s="137"/>
      <c r="E82" s="137"/>
      <c r="F82" s="137"/>
      <c r="G82" s="137"/>
      <c r="H82" s="137"/>
      <c r="I82" s="137"/>
      <c r="J82" s="137"/>
    </row>
    <row r="83" spans="1:10">
      <c r="A83" s="137"/>
      <c r="B83" s="137"/>
      <c r="C83" s="137"/>
      <c r="D83" s="137"/>
      <c r="E83" s="137"/>
      <c r="F83" s="137"/>
      <c r="G83" s="137"/>
      <c r="H83" s="137"/>
      <c r="I83" s="137"/>
      <c r="J83" s="137"/>
    </row>
    <row r="84" spans="1:10">
      <c r="A84" s="137"/>
      <c r="B84" s="137"/>
      <c r="C84" s="137"/>
      <c r="D84" s="137"/>
      <c r="E84" s="137"/>
      <c r="F84" s="137"/>
      <c r="G84" s="137"/>
      <c r="H84" s="137"/>
      <c r="I84" s="137"/>
      <c r="J84" s="137"/>
    </row>
    <row r="85" spans="1:10">
      <c r="A85" s="137"/>
      <c r="B85" s="137"/>
      <c r="C85" s="137"/>
      <c r="D85" s="137"/>
      <c r="E85" s="137"/>
      <c r="F85" s="137"/>
      <c r="G85" s="137"/>
      <c r="H85" s="137"/>
      <c r="I85" s="137"/>
      <c r="J85" s="137"/>
    </row>
    <row r="86" spans="1:10">
      <c r="A86" s="137"/>
      <c r="B86" s="137"/>
      <c r="C86" s="137"/>
      <c r="D86" s="137"/>
      <c r="E86" s="137"/>
      <c r="F86" s="137"/>
      <c r="G86" s="137"/>
      <c r="H86" s="137"/>
      <c r="I86" s="137"/>
      <c r="J86" s="137"/>
    </row>
    <row r="87" spans="1:10">
      <c r="A87" s="137"/>
      <c r="B87" s="137"/>
      <c r="C87" s="137"/>
      <c r="D87" s="137"/>
      <c r="E87" s="137"/>
      <c r="F87" s="137"/>
      <c r="G87" s="137"/>
      <c r="H87" s="137"/>
      <c r="I87" s="137"/>
      <c r="J87" s="137"/>
    </row>
    <row r="88" spans="1:10">
      <c r="A88" s="137"/>
      <c r="B88" s="137"/>
      <c r="C88" s="137"/>
      <c r="D88" s="137"/>
      <c r="E88" s="137"/>
      <c r="F88" s="137"/>
      <c r="G88" s="137"/>
      <c r="H88" s="137"/>
      <c r="I88" s="137"/>
      <c r="J88" s="137"/>
    </row>
    <row r="89" spans="1:10">
      <c r="A89" s="137"/>
      <c r="B89" s="137"/>
      <c r="C89" s="137"/>
      <c r="D89" s="137"/>
      <c r="E89" s="137"/>
      <c r="F89" s="137"/>
      <c r="G89" s="137"/>
      <c r="H89" s="137"/>
      <c r="I89" s="137"/>
      <c r="J89" s="137"/>
    </row>
    <row r="90" spans="1:10">
      <c r="A90" s="137"/>
      <c r="B90" s="137"/>
      <c r="C90" s="137"/>
      <c r="D90" s="137"/>
      <c r="E90" s="137"/>
      <c r="F90" s="137"/>
      <c r="G90" s="137"/>
      <c r="H90" s="137"/>
      <c r="I90" s="137"/>
      <c r="J90" s="137"/>
    </row>
    <row r="91" spans="1:10">
      <c r="A91" s="137"/>
      <c r="B91" s="137"/>
      <c r="C91" s="137"/>
      <c r="D91" s="137"/>
      <c r="E91" s="137"/>
      <c r="F91" s="137"/>
      <c r="G91" s="137"/>
      <c r="H91" s="137"/>
      <c r="I91" s="137"/>
      <c r="J91" s="137"/>
    </row>
    <row r="92" spans="1:10">
      <c r="A92" s="137"/>
      <c r="B92" s="137"/>
      <c r="C92" s="137"/>
      <c r="D92" s="137"/>
      <c r="E92" s="137"/>
      <c r="F92" s="137"/>
      <c r="G92" s="137"/>
      <c r="H92" s="137"/>
      <c r="I92" s="137"/>
      <c r="J92" s="137"/>
    </row>
    <row r="93" spans="1:10">
      <c r="A93" s="137"/>
      <c r="B93" s="137"/>
      <c r="C93" s="137"/>
      <c r="D93" s="137"/>
      <c r="E93" s="137"/>
      <c r="F93" s="137"/>
      <c r="G93" s="137"/>
      <c r="H93" s="137"/>
      <c r="I93" s="137"/>
      <c r="J93" s="137"/>
    </row>
    <row r="94" spans="1:10" s="137" customFormat="1"/>
    <row r="95" spans="1:10" s="137" customFormat="1"/>
    <row r="96" spans="1:10" s="137" customFormat="1"/>
    <row r="97" spans="1:10">
      <c r="A97" s="137"/>
      <c r="B97" s="137"/>
      <c r="C97" s="137"/>
      <c r="D97" s="137"/>
      <c r="E97" s="137"/>
      <c r="F97" s="137"/>
      <c r="G97" s="137"/>
      <c r="H97" s="137"/>
      <c r="I97" s="137"/>
      <c r="J97" s="137"/>
    </row>
    <row r="98" spans="1:10">
      <c r="A98" s="137"/>
      <c r="B98" s="137"/>
      <c r="C98" s="137"/>
      <c r="D98" s="137"/>
      <c r="E98" s="137"/>
      <c r="F98" s="137"/>
      <c r="G98" s="137"/>
      <c r="H98" s="137"/>
      <c r="I98" s="137"/>
      <c r="J98" s="137"/>
    </row>
    <row r="99" spans="1:10">
      <c r="A99" s="137"/>
      <c r="B99" s="137"/>
      <c r="C99" s="137"/>
      <c r="D99" s="137"/>
      <c r="E99" s="137"/>
      <c r="F99" s="137"/>
      <c r="G99" s="137"/>
      <c r="H99" s="137"/>
      <c r="I99" s="137"/>
      <c r="J99" s="137"/>
    </row>
    <row r="100" spans="1:10">
      <c r="A100" s="137"/>
      <c r="B100" s="137"/>
      <c r="C100" s="137"/>
      <c r="D100" s="137"/>
      <c r="E100" s="137"/>
      <c r="F100" s="137"/>
      <c r="G100" s="137"/>
      <c r="H100" s="137"/>
      <c r="I100" s="137"/>
      <c r="J100" s="137"/>
    </row>
    <row r="101" spans="1:10">
      <c r="A101" s="137"/>
      <c r="B101" s="137"/>
      <c r="C101" s="137"/>
      <c r="D101" s="137"/>
      <c r="E101" s="137"/>
      <c r="F101" s="137"/>
      <c r="G101" s="137"/>
      <c r="H101" s="137"/>
      <c r="I101" s="137"/>
      <c r="J101" s="137"/>
    </row>
    <row r="102" spans="1:10">
      <c r="A102" s="137"/>
      <c r="B102" s="137"/>
      <c r="C102" s="137"/>
      <c r="D102" s="137"/>
      <c r="E102" s="137"/>
      <c r="F102" s="137"/>
      <c r="G102" s="137"/>
      <c r="H102" s="137"/>
      <c r="I102" s="137"/>
      <c r="J102" s="137"/>
    </row>
    <row r="103" spans="1:10">
      <c r="A103" s="137"/>
      <c r="B103" s="137"/>
      <c r="C103" s="137"/>
      <c r="D103" s="137"/>
      <c r="E103" s="137"/>
      <c r="F103" s="137"/>
      <c r="G103" s="137"/>
      <c r="H103" s="137"/>
      <c r="I103" s="137"/>
      <c r="J103" s="137"/>
    </row>
    <row r="104" spans="1:10">
      <c r="A104" s="137"/>
      <c r="B104" s="137"/>
      <c r="C104" s="137"/>
      <c r="D104" s="137"/>
      <c r="E104" s="137"/>
      <c r="F104" s="137"/>
      <c r="G104" s="137"/>
      <c r="H104" s="137"/>
      <c r="I104" s="137"/>
      <c r="J104" s="137"/>
    </row>
    <row r="105" spans="1:10">
      <c r="A105" s="137"/>
      <c r="B105" s="137"/>
      <c r="C105" s="137"/>
      <c r="D105" s="137"/>
      <c r="E105" s="137"/>
      <c r="F105" s="137"/>
      <c r="G105" s="137"/>
      <c r="H105" s="137"/>
      <c r="I105" s="137"/>
      <c r="J105" s="137"/>
    </row>
    <row r="106" spans="1:10">
      <c r="A106" s="137"/>
      <c r="B106" s="137"/>
      <c r="C106" s="137"/>
      <c r="D106" s="137"/>
      <c r="E106" s="137"/>
      <c r="F106" s="137"/>
      <c r="G106" s="137"/>
      <c r="H106" s="137"/>
      <c r="I106" s="137"/>
      <c r="J106" s="137"/>
    </row>
    <row r="107" spans="1:10">
      <c r="A107" s="137"/>
      <c r="B107" s="137"/>
      <c r="C107" s="137"/>
      <c r="D107" s="137"/>
      <c r="E107" s="137"/>
      <c r="F107" s="137"/>
      <c r="G107" s="137"/>
      <c r="H107" s="137"/>
      <c r="I107" s="137"/>
      <c r="J107" s="137"/>
    </row>
    <row r="108" spans="1:10">
      <c r="A108" s="137"/>
      <c r="B108" s="137"/>
      <c r="C108" s="137"/>
      <c r="D108" s="137"/>
      <c r="E108" s="137"/>
      <c r="F108" s="137"/>
      <c r="G108" s="137"/>
      <c r="H108" s="137"/>
      <c r="I108" s="137"/>
      <c r="J108" s="137"/>
    </row>
    <row r="109" spans="1:10">
      <c r="A109" s="137"/>
      <c r="B109" s="137"/>
      <c r="C109" s="137"/>
      <c r="D109" s="137"/>
      <c r="E109" s="137"/>
      <c r="F109" s="137"/>
      <c r="G109" s="137"/>
      <c r="H109" s="137"/>
      <c r="I109" s="137"/>
      <c r="J109" s="137"/>
    </row>
    <row r="110" spans="1:10">
      <c r="A110" s="137"/>
      <c r="B110" s="137"/>
      <c r="C110" s="137"/>
      <c r="D110" s="137"/>
      <c r="E110" s="137"/>
      <c r="F110" s="137"/>
      <c r="G110" s="137"/>
      <c r="H110" s="137"/>
      <c r="I110" s="137"/>
      <c r="J110" s="137"/>
    </row>
    <row r="111" spans="1:10">
      <c r="A111" s="137"/>
      <c r="B111" s="137"/>
      <c r="C111" s="137"/>
      <c r="D111" s="137"/>
      <c r="E111" s="137"/>
      <c r="F111" s="137"/>
      <c r="G111" s="137"/>
      <c r="H111" s="137"/>
      <c r="I111" s="137"/>
      <c r="J111" s="137"/>
    </row>
    <row r="112" spans="1:10">
      <c r="A112" s="137"/>
      <c r="B112" s="137"/>
      <c r="C112" s="137"/>
      <c r="D112" s="137"/>
      <c r="E112" s="137"/>
      <c r="F112" s="137"/>
      <c r="G112" s="137"/>
      <c r="H112" s="137"/>
      <c r="I112" s="137"/>
      <c r="J112" s="137"/>
    </row>
    <row r="113" spans="1:15">
      <c r="A113" s="137"/>
      <c r="B113" s="137"/>
      <c r="C113" s="137"/>
      <c r="D113" s="137"/>
      <c r="E113" s="137"/>
      <c r="F113" s="137"/>
      <c r="G113" s="137"/>
      <c r="H113" s="137"/>
      <c r="I113" s="137"/>
      <c r="J113" s="137"/>
    </row>
    <row r="114" spans="1:15">
      <c r="A114" s="137"/>
      <c r="B114" s="137"/>
      <c r="C114" s="137"/>
      <c r="D114" s="137"/>
      <c r="E114" s="137"/>
      <c r="F114" s="137"/>
      <c r="G114" s="137"/>
      <c r="H114" s="137"/>
      <c r="I114" s="137"/>
      <c r="J114" s="137"/>
    </row>
    <row r="115" spans="1:15">
      <c r="A115" s="137"/>
      <c r="B115" s="137"/>
      <c r="C115" s="137"/>
      <c r="D115" s="137"/>
      <c r="E115" s="137"/>
      <c r="F115" s="137"/>
      <c r="G115" s="137"/>
      <c r="H115" s="137"/>
      <c r="I115" s="137"/>
      <c r="J115" s="137"/>
    </row>
    <row r="116" spans="1:15">
      <c r="A116" s="137"/>
      <c r="B116" s="137"/>
      <c r="C116" s="137"/>
      <c r="D116" s="137"/>
      <c r="E116" s="137"/>
      <c r="F116" s="137"/>
      <c r="G116" s="137"/>
      <c r="H116" s="137"/>
      <c r="I116" s="137"/>
      <c r="J116" s="137"/>
    </row>
    <row r="117" spans="1:15">
      <c r="A117" s="137"/>
      <c r="B117" s="137"/>
      <c r="C117" s="137"/>
      <c r="D117" s="137"/>
      <c r="E117" s="137"/>
      <c r="F117" s="137"/>
      <c r="G117" s="137"/>
      <c r="H117" s="137"/>
      <c r="I117" s="137"/>
      <c r="J117" s="137"/>
    </row>
    <row r="118" spans="1:15">
      <c r="A118" s="137"/>
      <c r="B118" s="137"/>
      <c r="C118" s="137"/>
      <c r="D118" s="137"/>
      <c r="E118" s="137"/>
      <c r="F118" s="137"/>
      <c r="G118" s="137"/>
      <c r="H118" s="137"/>
      <c r="I118" s="137"/>
      <c r="J118" s="137"/>
      <c r="O118" t="s">
        <v>768</v>
      </c>
    </row>
    <row r="119" spans="1:15">
      <c r="A119" s="137"/>
      <c r="B119" s="137"/>
      <c r="C119" s="137"/>
      <c r="D119" s="137"/>
      <c r="E119" s="137"/>
      <c r="F119" s="137"/>
      <c r="G119" s="137"/>
      <c r="H119" s="137"/>
      <c r="I119" s="137"/>
      <c r="J119" s="137"/>
    </row>
    <row r="120" spans="1:15">
      <c r="A120" s="137"/>
      <c r="B120" s="137"/>
      <c r="C120" s="137"/>
      <c r="D120" s="137"/>
      <c r="E120" s="137"/>
      <c r="F120" s="137"/>
      <c r="G120" s="137"/>
      <c r="H120" s="137"/>
      <c r="I120" s="137"/>
      <c r="J120" s="137"/>
    </row>
    <row r="121" spans="1:15">
      <c r="A121" s="137"/>
      <c r="B121" s="137"/>
      <c r="C121" s="137"/>
      <c r="D121" s="137"/>
      <c r="E121" s="137"/>
      <c r="F121" s="137"/>
      <c r="G121" s="137"/>
      <c r="H121" s="137"/>
      <c r="I121" s="137"/>
      <c r="J121" s="137"/>
    </row>
    <row r="122" spans="1:15">
      <c r="A122" s="137"/>
      <c r="B122" s="137"/>
      <c r="C122" s="137"/>
      <c r="D122" s="137"/>
      <c r="E122" s="137"/>
      <c r="F122" s="137"/>
      <c r="G122" s="137"/>
      <c r="H122" s="137"/>
      <c r="I122" s="137"/>
      <c r="J122" s="137"/>
    </row>
    <row r="123" spans="1:15">
      <c r="A123" s="137"/>
      <c r="B123" s="137"/>
      <c r="C123" s="137"/>
      <c r="D123" s="137"/>
      <c r="E123" s="137"/>
      <c r="F123" s="137"/>
      <c r="G123" s="137"/>
      <c r="H123" s="137"/>
      <c r="I123" s="137"/>
      <c r="J123" s="137"/>
    </row>
    <row r="124" spans="1:15">
      <c r="A124" s="137"/>
      <c r="B124" s="137"/>
      <c r="C124" s="137"/>
      <c r="D124" s="137"/>
      <c r="E124" s="137"/>
      <c r="F124" s="137"/>
      <c r="G124" s="137"/>
      <c r="H124" s="137"/>
      <c r="I124" s="137"/>
      <c r="J124" s="137"/>
    </row>
    <row r="125" spans="1:15">
      <c r="A125" s="137"/>
      <c r="B125" s="137"/>
      <c r="C125" s="137"/>
      <c r="D125" s="137"/>
      <c r="E125" s="137"/>
      <c r="F125" s="137"/>
      <c r="G125" s="137"/>
      <c r="H125" s="137"/>
      <c r="I125" s="137"/>
      <c r="J125" s="137"/>
    </row>
    <row r="126" spans="1:15">
      <c r="A126" s="137"/>
      <c r="B126" s="137"/>
      <c r="C126" s="137"/>
      <c r="D126" s="137"/>
      <c r="E126" s="137"/>
      <c r="F126" s="137"/>
      <c r="G126" s="137"/>
      <c r="H126" s="137"/>
      <c r="I126" s="137"/>
      <c r="J126" s="137"/>
    </row>
    <row r="127" spans="1:15">
      <c r="A127" s="137"/>
      <c r="B127" s="137"/>
      <c r="C127" s="137"/>
      <c r="D127" s="137"/>
      <c r="E127" s="137"/>
      <c r="F127" s="137"/>
      <c r="G127" s="137"/>
      <c r="H127" s="137"/>
      <c r="I127" s="137"/>
      <c r="J127" s="137"/>
    </row>
    <row r="128" spans="1:15">
      <c r="A128" s="137"/>
      <c r="B128" s="137"/>
      <c r="C128" s="137"/>
      <c r="D128" s="137"/>
      <c r="E128" s="137"/>
      <c r="F128" s="137"/>
      <c r="G128" s="137"/>
      <c r="H128" s="137"/>
      <c r="I128" s="137"/>
      <c r="J128" s="137"/>
    </row>
    <row r="129" spans="1:10">
      <c r="A129" s="137"/>
      <c r="B129" s="137"/>
      <c r="C129" s="137"/>
      <c r="D129" s="137"/>
      <c r="E129" s="137"/>
      <c r="F129" s="137"/>
      <c r="G129" s="137"/>
      <c r="H129" s="137"/>
      <c r="I129" s="137"/>
      <c r="J129" s="137"/>
    </row>
    <row r="130" spans="1:10">
      <c r="A130" s="137"/>
      <c r="B130" s="137"/>
      <c r="C130" s="137"/>
      <c r="D130" s="137"/>
      <c r="E130" s="137"/>
      <c r="F130" s="137"/>
      <c r="G130" s="137"/>
      <c r="H130" s="137"/>
      <c r="I130" s="137"/>
      <c r="J130" s="137"/>
    </row>
    <row r="131" spans="1:10">
      <c r="A131" s="137"/>
      <c r="B131" s="137"/>
      <c r="C131" s="137"/>
      <c r="D131" s="137"/>
      <c r="E131" s="137"/>
      <c r="F131" s="137"/>
      <c r="G131" s="137"/>
      <c r="H131" s="137"/>
      <c r="I131" s="137"/>
      <c r="J131" s="137"/>
    </row>
    <row r="132" spans="1:10">
      <c r="A132" s="137"/>
      <c r="B132" s="137"/>
      <c r="C132" s="137"/>
      <c r="D132" s="137"/>
      <c r="E132" s="137"/>
      <c r="F132" s="137"/>
      <c r="G132" s="137"/>
      <c r="H132" s="137"/>
      <c r="I132" s="137"/>
      <c r="J132" s="137"/>
    </row>
    <row r="133" spans="1:10">
      <c r="A133" s="137"/>
      <c r="B133" s="137"/>
      <c r="C133" s="137"/>
      <c r="D133" s="137"/>
      <c r="E133" s="137"/>
      <c r="F133" s="137"/>
      <c r="G133" s="137"/>
      <c r="H133" s="137"/>
      <c r="I133" s="137"/>
      <c r="J133" s="137"/>
    </row>
    <row r="134" spans="1:10">
      <c r="A134" s="137"/>
      <c r="B134" s="137"/>
      <c r="C134" s="137"/>
      <c r="D134" s="137"/>
      <c r="E134" s="137"/>
      <c r="F134" s="137"/>
      <c r="G134" s="137"/>
      <c r="H134" s="137"/>
      <c r="I134" s="137"/>
      <c r="J134" s="137"/>
    </row>
    <row r="135" spans="1:10">
      <c r="A135" s="137"/>
      <c r="B135" s="137"/>
      <c r="C135" s="137"/>
      <c r="D135" s="137"/>
      <c r="E135" s="137"/>
      <c r="F135" s="137"/>
      <c r="G135" s="137"/>
      <c r="H135" s="137"/>
      <c r="I135" s="137"/>
      <c r="J135" s="137"/>
    </row>
    <row r="136" spans="1:10">
      <c r="A136" s="137"/>
      <c r="B136" s="137"/>
      <c r="C136" s="137"/>
      <c r="D136" s="137"/>
      <c r="E136" s="137"/>
      <c r="F136" s="137"/>
      <c r="G136" s="137"/>
      <c r="H136" s="137"/>
      <c r="I136" s="137"/>
      <c r="J136" s="137"/>
    </row>
    <row r="137" spans="1:10">
      <c r="A137" s="137"/>
      <c r="B137" s="137"/>
      <c r="C137" s="137"/>
      <c r="D137" s="137"/>
      <c r="E137" s="137"/>
      <c r="F137" s="137"/>
      <c r="G137" s="137"/>
      <c r="H137" s="137"/>
      <c r="I137" s="137"/>
      <c r="J137" s="137"/>
    </row>
    <row r="138" spans="1:10">
      <c r="A138" s="137"/>
      <c r="B138" s="137"/>
      <c r="C138" s="137"/>
      <c r="D138" s="137"/>
      <c r="E138" s="137"/>
      <c r="F138" s="137"/>
      <c r="G138" s="137"/>
      <c r="H138" s="137"/>
      <c r="I138" s="137"/>
      <c r="J138" s="137"/>
    </row>
    <row r="139" spans="1:10">
      <c r="A139" s="137"/>
      <c r="B139" s="137"/>
      <c r="C139" s="137"/>
      <c r="D139" s="137"/>
      <c r="E139" s="137"/>
      <c r="F139" s="137"/>
      <c r="G139" s="137"/>
      <c r="H139" s="137"/>
      <c r="I139" s="137"/>
      <c r="J139" s="137"/>
    </row>
    <row r="140" spans="1:10">
      <c r="A140" s="137"/>
      <c r="B140" s="137"/>
      <c r="C140" s="137"/>
      <c r="D140" s="137"/>
      <c r="E140" s="137"/>
      <c r="F140" s="137"/>
      <c r="G140" s="137"/>
      <c r="H140" s="137"/>
      <c r="I140" s="137"/>
      <c r="J140" s="137"/>
    </row>
    <row r="141" spans="1:10">
      <c r="A141" s="137"/>
      <c r="B141" s="137"/>
      <c r="C141" s="137"/>
      <c r="D141" s="137"/>
      <c r="E141" s="137"/>
      <c r="F141" s="137"/>
      <c r="G141" s="137"/>
      <c r="H141" s="137"/>
      <c r="I141" s="137"/>
      <c r="J141" s="137"/>
    </row>
    <row r="142" spans="1:10">
      <c r="A142" s="137"/>
      <c r="B142" s="137"/>
      <c r="C142" s="137"/>
      <c r="D142" s="137"/>
      <c r="E142" s="137"/>
      <c r="F142" s="137"/>
      <c r="G142" s="137"/>
      <c r="H142" s="137"/>
      <c r="I142" s="137"/>
      <c r="J142" s="137"/>
    </row>
    <row r="143" spans="1:10">
      <c r="A143" s="137"/>
      <c r="B143" s="137"/>
      <c r="C143" s="137"/>
      <c r="D143" s="137"/>
      <c r="E143" s="137"/>
      <c r="F143" s="137"/>
      <c r="G143" s="137"/>
      <c r="H143" s="137"/>
      <c r="I143" s="137"/>
      <c r="J143" s="137"/>
    </row>
    <row r="144" spans="1:10">
      <c r="A144" s="137"/>
      <c r="B144" s="137"/>
      <c r="C144" s="137"/>
      <c r="D144" s="137"/>
      <c r="E144" s="137"/>
      <c r="F144" s="137"/>
      <c r="G144" s="137"/>
      <c r="H144" s="137"/>
      <c r="I144" s="137"/>
      <c r="J144" s="137"/>
    </row>
    <row r="145" spans="1:10" s="144" customFormat="1">
      <c r="A145" s="137"/>
      <c r="B145" s="137"/>
      <c r="C145" s="137"/>
      <c r="D145" s="137"/>
      <c r="E145" s="137"/>
      <c r="F145" s="137"/>
      <c r="G145" s="137"/>
      <c r="H145" s="137"/>
      <c r="I145" s="137"/>
      <c r="J145" s="137"/>
    </row>
    <row r="146" spans="1:10" s="144" customFormat="1">
      <c r="A146" s="137"/>
      <c r="B146" s="137"/>
      <c r="C146" s="137"/>
      <c r="D146" s="137"/>
      <c r="E146" s="137"/>
      <c r="F146" s="137"/>
      <c r="G146" s="137"/>
      <c r="H146" s="137"/>
      <c r="I146" s="137"/>
      <c r="J146" s="137"/>
    </row>
    <row r="147" spans="1:10">
      <c r="A147" s="137"/>
      <c r="B147" s="137"/>
      <c r="C147" s="137"/>
      <c r="D147" s="137"/>
      <c r="E147" s="137"/>
      <c r="F147" s="137"/>
      <c r="G147" s="137"/>
      <c r="H147" s="137"/>
      <c r="I147" s="137"/>
      <c r="J147" s="137"/>
    </row>
    <row r="148" spans="1:10">
      <c r="A148" s="137"/>
      <c r="B148" s="137"/>
      <c r="C148" s="137"/>
      <c r="D148" s="137"/>
      <c r="E148" s="137"/>
      <c r="F148" s="137"/>
      <c r="G148" s="137"/>
      <c r="H148" s="137"/>
      <c r="I148" s="137"/>
      <c r="J148" s="137"/>
    </row>
    <row r="149" spans="1:10">
      <c r="A149" s="137"/>
      <c r="B149" s="137"/>
      <c r="C149" s="137"/>
      <c r="D149" s="137"/>
      <c r="E149" s="137"/>
      <c r="F149" s="137"/>
      <c r="G149" s="137"/>
      <c r="H149" s="137"/>
      <c r="I149" s="137"/>
      <c r="J149" s="137"/>
    </row>
    <row r="150" spans="1:10">
      <c r="A150" s="137"/>
      <c r="B150" s="137"/>
      <c r="C150" s="137"/>
      <c r="D150" s="137"/>
      <c r="E150" s="137"/>
      <c r="F150" s="137"/>
      <c r="G150" s="137"/>
      <c r="H150" s="137"/>
      <c r="I150" s="137"/>
      <c r="J150" s="137"/>
    </row>
    <row r="151" spans="1:10">
      <c r="A151" s="137"/>
      <c r="B151" s="137"/>
      <c r="C151" s="137"/>
      <c r="D151" s="137"/>
      <c r="E151" s="137"/>
      <c r="F151" s="137"/>
      <c r="G151" s="137"/>
      <c r="H151" s="137"/>
      <c r="I151" s="137"/>
      <c r="J151" s="137"/>
    </row>
    <row r="152" spans="1:10">
      <c r="A152" s="137"/>
      <c r="B152" s="137"/>
      <c r="C152" s="137"/>
      <c r="D152" s="137"/>
      <c r="E152" s="137"/>
      <c r="F152" s="137"/>
      <c r="G152" s="137"/>
      <c r="H152" s="137"/>
      <c r="I152" s="137"/>
      <c r="J152" s="137"/>
    </row>
    <row r="153" spans="1:10">
      <c r="A153" s="137"/>
      <c r="B153" s="137"/>
      <c r="C153" s="137"/>
      <c r="D153" s="137"/>
      <c r="E153" s="137"/>
      <c r="F153" s="137"/>
      <c r="G153" s="137"/>
      <c r="H153" s="137"/>
      <c r="I153" s="137"/>
      <c r="J153" s="137"/>
    </row>
    <row r="154" spans="1:10">
      <c r="A154" s="137"/>
      <c r="B154" s="137"/>
      <c r="C154" s="137"/>
      <c r="D154" s="137"/>
      <c r="E154" s="137"/>
      <c r="F154" s="137"/>
      <c r="G154" s="137"/>
      <c r="H154" s="137"/>
      <c r="I154" s="137"/>
      <c r="J154" s="137"/>
    </row>
    <row r="155" spans="1:10">
      <c r="A155" s="137"/>
      <c r="B155" s="137"/>
      <c r="C155" s="137"/>
      <c r="D155" s="137"/>
      <c r="E155" s="137"/>
      <c r="F155" s="137"/>
      <c r="G155" s="137"/>
      <c r="H155" s="137"/>
      <c r="I155" s="137"/>
      <c r="J155" s="137"/>
    </row>
    <row r="156" spans="1:10">
      <c r="A156" s="137"/>
      <c r="B156" s="137"/>
      <c r="C156" s="137"/>
      <c r="D156" s="137"/>
      <c r="E156" s="137"/>
      <c r="F156" s="137"/>
      <c r="G156" s="137"/>
      <c r="H156" s="137"/>
      <c r="I156" s="137"/>
      <c r="J156" s="137"/>
    </row>
    <row r="157" spans="1:10">
      <c r="A157" s="137"/>
      <c r="B157" s="137"/>
      <c r="C157" s="137"/>
      <c r="D157" s="137"/>
      <c r="E157" s="137"/>
      <c r="F157" s="137"/>
      <c r="G157" s="137"/>
      <c r="H157" s="137"/>
      <c r="I157" s="137"/>
      <c r="J157" s="137"/>
    </row>
    <row r="158" spans="1:10">
      <c r="A158" s="137"/>
      <c r="B158" s="137"/>
      <c r="C158" s="137"/>
      <c r="D158" s="137"/>
      <c r="E158" s="137"/>
      <c r="F158" s="137"/>
      <c r="G158" s="137"/>
      <c r="H158" s="137"/>
      <c r="I158" s="137"/>
      <c r="J158" s="137"/>
    </row>
    <row r="159" spans="1:10">
      <c r="A159" s="137"/>
      <c r="B159" s="137"/>
      <c r="C159" s="137"/>
      <c r="D159" s="137"/>
      <c r="E159" s="137"/>
      <c r="F159" s="137"/>
      <c r="G159" s="137"/>
      <c r="H159" s="137"/>
      <c r="I159" s="137"/>
      <c r="J159" s="137"/>
    </row>
    <row r="160" spans="1:10">
      <c r="A160" s="137"/>
      <c r="B160" s="137"/>
      <c r="C160" s="137"/>
      <c r="D160" s="137"/>
      <c r="E160" s="137"/>
      <c r="F160" s="137"/>
      <c r="G160" s="137"/>
      <c r="H160" s="137"/>
      <c r="I160" s="137"/>
      <c r="J160" s="137"/>
    </row>
    <row r="161" spans="1:10">
      <c r="A161" s="137"/>
      <c r="B161" s="137"/>
      <c r="C161" s="137"/>
      <c r="D161" s="137"/>
      <c r="E161" s="137"/>
      <c r="F161" s="137"/>
      <c r="G161" s="137"/>
      <c r="H161" s="137"/>
      <c r="I161" s="137"/>
      <c r="J161" s="137"/>
    </row>
    <row r="162" spans="1:10">
      <c r="A162" s="137"/>
      <c r="B162" s="137"/>
      <c r="C162" s="137"/>
      <c r="D162" s="137"/>
      <c r="E162" s="137"/>
      <c r="F162" s="137"/>
      <c r="G162" s="137"/>
      <c r="H162" s="137"/>
      <c r="I162" s="137"/>
      <c r="J162" s="137"/>
    </row>
    <row r="163" spans="1:10">
      <c r="A163" s="137"/>
      <c r="B163" s="137"/>
      <c r="C163" s="137"/>
      <c r="D163" s="137"/>
      <c r="E163" s="137"/>
      <c r="F163" s="137"/>
      <c r="G163" s="137"/>
      <c r="H163" s="137"/>
      <c r="I163" s="137"/>
      <c r="J163" s="137"/>
    </row>
    <row r="164" spans="1:10">
      <c r="A164" s="137"/>
      <c r="B164" s="137"/>
      <c r="C164" s="137"/>
      <c r="D164" s="137"/>
      <c r="E164" s="137"/>
      <c r="F164" s="137"/>
      <c r="G164" s="137"/>
      <c r="H164" s="137"/>
      <c r="I164" s="137"/>
      <c r="J164" s="137"/>
    </row>
    <row r="165" spans="1:10" s="94" customFormat="1" ht="15.75">
      <c r="A165" s="137"/>
      <c r="B165" s="137"/>
      <c r="C165" s="137"/>
      <c r="D165" s="137"/>
      <c r="E165" s="137"/>
      <c r="F165" s="137"/>
      <c r="G165" s="137"/>
      <c r="H165" s="137"/>
      <c r="I165" s="137"/>
      <c r="J165" s="137"/>
    </row>
    <row r="166" spans="1:10" s="94" customFormat="1" ht="15.75">
      <c r="A166" s="137"/>
      <c r="B166" s="137"/>
      <c r="C166" s="137"/>
      <c r="D166" s="137"/>
      <c r="E166" s="137"/>
      <c r="F166" s="137"/>
      <c r="G166" s="137"/>
      <c r="H166" s="137"/>
      <c r="I166" s="137"/>
      <c r="J166" s="137"/>
    </row>
    <row r="167" spans="1:10" s="94" customFormat="1" ht="15.75">
      <c r="A167" s="137"/>
      <c r="B167" s="137"/>
      <c r="C167" s="137"/>
      <c r="D167" s="137"/>
      <c r="E167" s="137"/>
      <c r="F167" s="137"/>
      <c r="G167" s="137"/>
      <c r="H167" s="137"/>
      <c r="I167" s="137"/>
      <c r="J167" s="137"/>
    </row>
    <row r="168" spans="1:10" s="94" customFormat="1" ht="15.75">
      <c r="A168" s="137"/>
      <c r="B168" s="137"/>
      <c r="C168" s="137"/>
      <c r="D168" s="137"/>
      <c r="E168" s="137"/>
      <c r="F168" s="137"/>
      <c r="G168" s="137"/>
      <c r="H168" s="137"/>
      <c r="I168" s="137"/>
      <c r="J168" s="137"/>
    </row>
    <row r="169" spans="1:10" s="94" customFormat="1" ht="15.75">
      <c r="A169" s="137"/>
      <c r="B169" s="137"/>
      <c r="C169" s="137"/>
      <c r="D169" s="137"/>
      <c r="E169" s="137"/>
      <c r="F169" s="137"/>
      <c r="G169" s="137"/>
      <c r="H169" s="137"/>
      <c r="I169" s="137"/>
      <c r="J169" s="137"/>
    </row>
    <row r="170" spans="1:10" s="94" customFormat="1" ht="15.75">
      <c r="A170" s="137"/>
      <c r="B170" s="137"/>
      <c r="C170" s="137"/>
      <c r="D170" s="137"/>
      <c r="E170" s="137"/>
      <c r="F170" s="137"/>
      <c r="G170" s="137"/>
      <c r="H170" s="137"/>
      <c r="I170" s="137"/>
      <c r="J170" s="137"/>
    </row>
    <row r="171" spans="1:10" s="94" customFormat="1" ht="15.75">
      <c r="A171" s="137"/>
      <c r="B171" s="137"/>
      <c r="C171" s="137"/>
      <c r="D171" s="137"/>
      <c r="E171" s="137"/>
      <c r="F171" s="137"/>
      <c r="G171" s="137"/>
      <c r="H171" s="137"/>
      <c r="I171" s="137"/>
      <c r="J171" s="137"/>
    </row>
    <row r="172" spans="1:10" s="94" customFormat="1" ht="15.75">
      <c r="A172" s="137"/>
      <c r="B172" s="137"/>
      <c r="C172" s="137"/>
      <c r="D172" s="137"/>
      <c r="E172" s="137"/>
      <c r="F172" s="137"/>
      <c r="G172" s="137"/>
      <c r="H172" s="137"/>
      <c r="I172" s="137"/>
      <c r="J172" s="137"/>
    </row>
    <row r="173" spans="1:10" s="94" customFormat="1" ht="15.75">
      <c r="A173" s="137"/>
      <c r="B173" s="137"/>
      <c r="C173" s="137"/>
      <c r="D173" s="137"/>
      <c r="E173" s="137"/>
      <c r="F173" s="137"/>
      <c r="G173" s="137"/>
      <c r="H173" s="137"/>
      <c r="I173" s="137"/>
      <c r="J173" s="137"/>
    </row>
    <row r="174" spans="1:10" s="94" customFormat="1" ht="15.75">
      <c r="A174" s="137"/>
      <c r="B174" s="137"/>
      <c r="C174" s="137"/>
      <c r="D174" s="137"/>
      <c r="E174" s="137"/>
      <c r="F174" s="137"/>
      <c r="G174" s="137"/>
      <c r="H174" s="137"/>
      <c r="I174" s="137"/>
      <c r="J174" s="137"/>
    </row>
    <row r="175" spans="1:10" s="94" customFormat="1" ht="15.75">
      <c r="A175" s="137"/>
      <c r="B175" s="137"/>
      <c r="C175" s="137"/>
      <c r="D175" s="137"/>
      <c r="E175" s="137"/>
      <c r="F175" s="137"/>
      <c r="G175" s="137"/>
      <c r="H175" s="137"/>
      <c r="I175" s="137"/>
      <c r="J175" s="137"/>
    </row>
    <row r="176" spans="1:10">
      <c r="A176" s="137"/>
      <c r="B176" s="137"/>
      <c r="C176" s="137"/>
      <c r="D176" s="137"/>
      <c r="E176" s="137"/>
      <c r="F176" s="137"/>
      <c r="G176" s="137"/>
      <c r="H176" s="137"/>
      <c r="I176" s="137"/>
      <c r="J176" s="137"/>
    </row>
    <row r="177" spans="1:10">
      <c r="A177" s="137"/>
      <c r="B177" s="137"/>
      <c r="C177" s="137"/>
      <c r="D177" s="137"/>
      <c r="E177" s="137"/>
      <c r="F177" s="137"/>
      <c r="G177" s="137"/>
      <c r="H177" s="137"/>
      <c r="I177" s="137"/>
      <c r="J177" s="137"/>
    </row>
    <row r="178" spans="1:10">
      <c r="A178" s="137"/>
      <c r="B178" s="137"/>
      <c r="C178" s="137"/>
      <c r="D178" s="137"/>
      <c r="E178" s="137"/>
      <c r="F178" s="137"/>
      <c r="G178" s="137"/>
      <c r="H178" s="137"/>
      <c r="I178" s="137"/>
      <c r="J178" s="137"/>
    </row>
    <row r="179" spans="1:10">
      <c r="A179" s="137"/>
      <c r="B179" s="137"/>
      <c r="C179" s="137"/>
      <c r="D179" s="137"/>
      <c r="E179" s="137"/>
      <c r="F179" s="137"/>
      <c r="G179" s="137"/>
      <c r="H179" s="137"/>
      <c r="I179" s="137"/>
      <c r="J179" s="137"/>
    </row>
    <row r="180" spans="1:10">
      <c r="A180" s="137"/>
      <c r="B180" s="137"/>
      <c r="C180" s="137"/>
      <c r="D180" s="137"/>
      <c r="E180" s="137"/>
      <c r="F180" s="137"/>
      <c r="G180" s="137"/>
      <c r="H180" s="137"/>
      <c r="I180" s="137"/>
      <c r="J180" s="137"/>
    </row>
    <row r="181" spans="1:10">
      <c r="A181" s="137"/>
      <c r="B181" s="137"/>
      <c r="C181" s="137"/>
      <c r="D181" s="137"/>
      <c r="E181" s="137"/>
      <c r="F181" s="137"/>
      <c r="G181" s="137"/>
      <c r="H181" s="137"/>
      <c r="I181" s="137"/>
      <c r="J181" s="137"/>
    </row>
    <row r="182" spans="1:10">
      <c r="A182" s="137"/>
      <c r="B182" s="137"/>
      <c r="C182" s="137"/>
      <c r="D182" s="137"/>
      <c r="E182" s="137"/>
      <c r="F182" s="137"/>
      <c r="G182" s="137"/>
      <c r="H182" s="137"/>
      <c r="I182" s="137"/>
      <c r="J182" s="137"/>
    </row>
    <row r="183" spans="1:10">
      <c r="A183" s="137"/>
      <c r="B183" s="137"/>
      <c r="C183" s="137"/>
      <c r="D183" s="137"/>
      <c r="E183" s="137"/>
      <c r="F183" s="137"/>
      <c r="G183" s="137"/>
      <c r="H183" s="137"/>
      <c r="I183" s="137"/>
      <c r="J183" s="137"/>
    </row>
    <row r="184" spans="1:10">
      <c r="A184" s="137"/>
      <c r="B184" s="137"/>
      <c r="C184" s="137"/>
      <c r="D184" s="137"/>
      <c r="E184" s="137"/>
      <c r="F184" s="137"/>
      <c r="G184" s="137"/>
      <c r="H184" s="137"/>
      <c r="I184" s="137"/>
      <c r="J184" s="137"/>
    </row>
    <row r="185" spans="1:10">
      <c r="A185" s="137"/>
      <c r="B185" s="137"/>
      <c r="C185" s="137"/>
      <c r="D185" s="137"/>
      <c r="E185" s="137"/>
      <c r="F185" s="137"/>
      <c r="G185" s="137"/>
      <c r="H185" s="137"/>
      <c r="I185" s="137"/>
      <c r="J185" s="137"/>
    </row>
    <row r="186" spans="1:10">
      <c r="A186" s="137"/>
      <c r="B186" s="137"/>
      <c r="C186" s="137"/>
      <c r="D186" s="137"/>
      <c r="E186" s="137"/>
      <c r="F186" s="137"/>
      <c r="G186" s="137"/>
      <c r="H186" s="137"/>
      <c r="I186" s="137"/>
      <c r="J186" s="137"/>
    </row>
    <row r="187" spans="1:10">
      <c r="A187" s="137"/>
      <c r="B187" s="137"/>
      <c r="C187" s="137"/>
      <c r="D187" s="137"/>
      <c r="E187" s="137"/>
      <c r="F187" s="137"/>
      <c r="G187" s="137"/>
      <c r="H187" s="137"/>
      <c r="I187" s="137"/>
      <c r="J187" s="137"/>
    </row>
    <row r="188" spans="1:10">
      <c r="A188" s="137"/>
      <c r="B188" s="137"/>
      <c r="C188" s="137"/>
      <c r="D188" s="137"/>
      <c r="E188" s="137"/>
      <c r="F188" s="137"/>
      <c r="G188" s="137"/>
      <c r="H188" s="137"/>
      <c r="I188" s="137"/>
      <c r="J188" s="137"/>
    </row>
    <row r="189" spans="1:10">
      <c r="A189" s="137"/>
      <c r="B189" s="137"/>
      <c r="C189" s="137"/>
      <c r="D189" s="137"/>
      <c r="E189" s="137"/>
      <c r="F189" s="137"/>
      <c r="G189" s="137"/>
      <c r="H189" s="137"/>
      <c r="I189" s="137"/>
      <c r="J189" s="137"/>
    </row>
    <row r="190" spans="1:10">
      <c r="A190" s="137"/>
      <c r="B190" s="137"/>
      <c r="C190" s="137"/>
      <c r="D190" s="137"/>
      <c r="E190" s="137"/>
      <c r="F190" s="137"/>
      <c r="G190" s="137"/>
      <c r="H190" s="137"/>
      <c r="I190" s="137"/>
      <c r="J190" s="137"/>
    </row>
    <row r="191" spans="1:10">
      <c r="A191" s="137"/>
      <c r="B191" s="137"/>
      <c r="C191" s="137"/>
      <c r="D191" s="137"/>
      <c r="E191" s="137"/>
      <c r="F191" s="137"/>
      <c r="G191" s="137"/>
      <c r="H191" s="137"/>
      <c r="I191" s="137"/>
      <c r="J191" s="137"/>
    </row>
    <row r="192" spans="1:10">
      <c r="A192" s="137"/>
      <c r="B192" s="137"/>
      <c r="C192" s="137"/>
      <c r="D192" s="137"/>
      <c r="E192" s="137"/>
      <c r="F192" s="137"/>
      <c r="G192" s="137"/>
      <c r="H192" s="137"/>
      <c r="I192" s="137"/>
      <c r="J192" s="137"/>
    </row>
    <row r="193" spans="1:10">
      <c r="A193" s="137"/>
      <c r="B193" s="137"/>
      <c r="C193" s="137"/>
      <c r="D193" s="137"/>
      <c r="E193" s="137"/>
      <c r="F193" s="137"/>
      <c r="G193" s="137"/>
      <c r="H193" s="137"/>
      <c r="I193" s="137"/>
      <c r="J193" s="137"/>
    </row>
    <row r="194" spans="1:10">
      <c r="A194" s="137"/>
      <c r="B194" s="137"/>
      <c r="C194" s="137"/>
      <c r="D194" s="137"/>
      <c r="E194" s="137"/>
      <c r="F194" s="137"/>
      <c r="G194" s="137"/>
      <c r="H194" s="137"/>
      <c r="I194" s="137"/>
      <c r="J194" s="137"/>
    </row>
    <row r="195" spans="1:10">
      <c r="A195" s="137"/>
      <c r="B195" s="137"/>
      <c r="C195" s="137"/>
      <c r="D195" s="137"/>
      <c r="E195" s="137"/>
      <c r="F195" s="137"/>
      <c r="G195" s="137"/>
      <c r="H195" s="137"/>
      <c r="I195" s="137"/>
      <c r="J195" s="137"/>
    </row>
    <row r="196" spans="1:10">
      <c r="A196" s="137"/>
      <c r="B196" s="137"/>
      <c r="C196" s="137"/>
      <c r="D196" s="137"/>
      <c r="E196" s="137"/>
      <c r="F196" s="137"/>
      <c r="G196" s="137"/>
      <c r="H196" s="137"/>
      <c r="I196" s="137"/>
      <c r="J196" s="137"/>
    </row>
    <row r="197" spans="1:10">
      <c r="A197" s="137"/>
      <c r="B197" s="137"/>
      <c r="C197" s="137"/>
      <c r="D197" s="137"/>
      <c r="E197" s="137"/>
      <c r="F197" s="137"/>
      <c r="G197" s="137"/>
      <c r="H197" s="137"/>
      <c r="I197" s="137"/>
      <c r="J197" s="137"/>
    </row>
    <row r="198" spans="1:10">
      <c r="A198" s="137"/>
      <c r="B198" s="137"/>
      <c r="C198" s="137"/>
      <c r="D198" s="137"/>
      <c r="E198" s="137"/>
      <c r="F198" s="137"/>
      <c r="G198" s="137"/>
      <c r="H198" s="137"/>
      <c r="I198" s="137"/>
      <c r="J198" s="137"/>
    </row>
    <row r="199" spans="1:10">
      <c r="A199" s="137"/>
      <c r="B199" s="137"/>
      <c r="C199" s="137"/>
      <c r="D199" s="137"/>
      <c r="E199" s="137"/>
      <c r="F199" s="137"/>
      <c r="G199" s="137"/>
      <c r="H199" s="137"/>
      <c r="I199" s="137"/>
      <c r="J199" s="137"/>
    </row>
    <row r="200" spans="1:10">
      <c r="A200" s="137"/>
      <c r="B200" s="137"/>
      <c r="C200" s="137"/>
      <c r="D200" s="137"/>
      <c r="E200" s="137"/>
      <c r="F200" s="137"/>
      <c r="G200" s="137"/>
      <c r="H200" s="137"/>
      <c r="I200" s="137"/>
      <c r="J200" s="137"/>
    </row>
    <row r="201" spans="1:10">
      <c r="A201" s="137"/>
      <c r="B201" s="137"/>
      <c r="C201" s="137"/>
      <c r="D201" s="137"/>
      <c r="E201" s="137"/>
      <c r="F201" s="137"/>
      <c r="G201" s="137"/>
      <c r="H201" s="137"/>
      <c r="I201" s="137"/>
      <c r="J201" s="137"/>
    </row>
    <row r="202" spans="1:10">
      <c r="A202" s="137"/>
      <c r="B202" s="137"/>
      <c r="C202" s="137"/>
      <c r="D202" s="137"/>
      <c r="E202" s="137"/>
      <c r="F202" s="137"/>
      <c r="G202" s="137"/>
      <c r="H202" s="137"/>
      <c r="I202" s="137"/>
      <c r="J202" s="137"/>
    </row>
    <row r="203" spans="1:10">
      <c r="A203" s="137"/>
      <c r="B203" s="137"/>
      <c r="C203" s="137"/>
      <c r="D203" s="137"/>
      <c r="E203" s="137"/>
      <c r="F203" s="137"/>
      <c r="G203" s="137"/>
      <c r="H203" s="137"/>
      <c r="I203" s="137"/>
      <c r="J203" s="137"/>
    </row>
    <row r="204" spans="1:10">
      <c r="A204" s="137"/>
      <c r="B204" s="137"/>
      <c r="C204" s="137"/>
      <c r="D204" s="137"/>
      <c r="E204" s="137"/>
      <c r="F204" s="137"/>
      <c r="G204" s="137"/>
      <c r="H204" s="137"/>
      <c r="I204" s="137"/>
      <c r="J204" s="137"/>
    </row>
    <row r="205" spans="1:10">
      <c r="A205" s="137"/>
      <c r="B205" s="137"/>
      <c r="C205" s="137"/>
      <c r="D205" s="137"/>
      <c r="E205" s="137"/>
      <c r="F205" s="137"/>
      <c r="G205" s="137"/>
      <c r="H205" s="137"/>
      <c r="I205" s="137"/>
      <c r="J205" s="137"/>
    </row>
    <row r="206" spans="1:10">
      <c r="A206" s="137"/>
      <c r="B206" s="137"/>
      <c r="C206" s="137"/>
      <c r="D206" s="137"/>
      <c r="E206" s="137"/>
      <c r="F206" s="137"/>
      <c r="G206" s="137"/>
      <c r="H206" s="137"/>
      <c r="I206" s="137"/>
      <c r="J206" s="137"/>
    </row>
    <row r="207" spans="1:10">
      <c r="A207" s="137"/>
      <c r="B207" s="137"/>
      <c r="C207" s="137"/>
      <c r="D207" s="137"/>
      <c r="E207" s="137"/>
      <c r="F207" s="137"/>
      <c r="G207" s="137"/>
      <c r="H207" s="137"/>
      <c r="I207" s="137"/>
      <c r="J207" s="137"/>
    </row>
    <row r="208" spans="1:10">
      <c r="A208" s="137"/>
      <c r="B208" s="137"/>
      <c r="C208" s="137"/>
      <c r="D208" s="137"/>
      <c r="E208" s="137"/>
      <c r="F208" s="137"/>
      <c r="G208" s="137"/>
      <c r="H208" s="137"/>
      <c r="I208" s="137"/>
      <c r="J208" s="137"/>
    </row>
    <row r="209" spans="1:10">
      <c r="A209" s="137"/>
      <c r="B209" s="137"/>
      <c r="C209" s="137"/>
      <c r="D209" s="137"/>
      <c r="E209" s="137"/>
      <c r="F209" s="137"/>
      <c r="G209" s="137"/>
      <c r="H209" s="137"/>
      <c r="I209" s="137"/>
      <c r="J209" s="137"/>
    </row>
    <row r="210" spans="1:10">
      <c r="A210" s="137"/>
      <c r="B210" s="137"/>
      <c r="C210" s="137"/>
      <c r="D210" s="137"/>
      <c r="E210" s="137"/>
      <c r="F210" s="137"/>
      <c r="G210" s="137"/>
      <c r="H210" s="137"/>
      <c r="I210" s="137"/>
      <c r="J210" s="137"/>
    </row>
    <row r="211" spans="1:10">
      <c r="A211" s="137"/>
      <c r="B211" s="137"/>
      <c r="C211" s="137"/>
      <c r="D211" s="137"/>
      <c r="E211" s="137"/>
      <c r="F211" s="137"/>
      <c r="G211" s="137"/>
      <c r="H211" s="137"/>
      <c r="I211" s="137"/>
      <c r="J211" s="137"/>
    </row>
    <row r="212" spans="1:10">
      <c r="A212" s="137"/>
      <c r="B212" s="137"/>
      <c r="C212" s="137"/>
      <c r="D212" s="137"/>
      <c r="E212" s="137"/>
      <c r="F212" s="137"/>
      <c r="G212" s="137"/>
      <c r="H212" s="137"/>
      <c r="I212" s="137"/>
      <c r="J212" s="137"/>
    </row>
    <row r="213" spans="1:10">
      <c r="A213" s="137"/>
      <c r="B213" s="137"/>
      <c r="C213" s="137"/>
      <c r="D213" s="137"/>
      <c r="E213" s="137"/>
      <c r="F213" s="137"/>
      <c r="G213" s="137"/>
      <c r="H213" s="137"/>
      <c r="I213" s="137"/>
      <c r="J213" s="137"/>
    </row>
    <row r="214" spans="1:10">
      <c r="A214" s="137"/>
      <c r="B214" s="137"/>
      <c r="C214" s="137"/>
      <c r="D214" s="137"/>
      <c r="E214" s="137"/>
      <c r="F214" s="137"/>
      <c r="G214" s="137"/>
      <c r="H214" s="137"/>
      <c r="I214" s="137"/>
      <c r="J214" s="137"/>
    </row>
    <row r="215" spans="1:10">
      <c r="A215" s="137"/>
      <c r="B215" s="137"/>
      <c r="C215" s="137"/>
      <c r="D215" s="137"/>
      <c r="E215" s="137"/>
      <c r="F215" s="137"/>
      <c r="G215" s="137"/>
      <c r="H215" s="137"/>
      <c r="I215" s="137"/>
      <c r="J215" s="137"/>
    </row>
    <row r="216" spans="1:10">
      <c r="A216" s="137"/>
      <c r="B216" s="137"/>
      <c r="C216" s="137"/>
      <c r="D216" s="137"/>
      <c r="E216" s="137"/>
      <c r="F216" s="137"/>
      <c r="G216" s="137"/>
      <c r="H216" s="137"/>
      <c r="I216" s="137"/>
      <c r="J216" s="137"/>
    </row>
    <row r="217" spans="1:10">
      <c r="A217" s="137"/>
      <c r="B217" s="137"/>
      <c r="C217" s="137"/>
      <c r="D217" s="137"/>
      <c r="E217" s="137"/>
      <c r="F217" s="137"/>
      <c r="G217" s="137"/>
      <c r="H217" s="137"/>
      <c r="I217" s="137"/>
      <c r="J217" s="137"/>
    </row>
    <row r="218" spans="1:10">
      <c r="A218" s="137"/>
      <c r="B218" s="137"/>
      <c r="C218" s="137"/>
      <c r="D218" s="137"/>
      <c r="E218" s="137"/>
      <c r="F218" s="137"/>
      <c r="G218" s="137"/>
      <c r="H218" s="137"/>
      <c r="I218" s="137"/>
      <c r="J218" s="137"/>
    </row>
    <row r="219" spans="1:10">
      <c r="A219" s="137"/>
      <c r="B219" s="137"/>
      <c r="C219" s="137"/>
      <c r="D219" s="137"/>
      <c r="E219" s="137"/>
      <c r="F219" s="137"/>
      <c r="G219" s="137"/>
      <c r="H219" s="137"/>
      <c r="I219" s="137"/>
      <c r="J219" s="137"/>
    </row>
    <row r="220" spans="1:10">
      <c r="A220" s="137"/>
      <c r="B220" s="137"/>
      <c r="C220" s="137"/>
      <c r="D220" s="137"/>
      <c r="E220" s="137"/>
      <c r="F220" s="137"/>
      <c r="G220" s="137"/>
      <c r="H220" s="137"/>
      <c r="I220" s="137"/>
      <c r="J220" s="137"/>
    </row>
    <row r="221" spans="1:10">
      <c r="A221" s="137"/>
      <c r="B221" s="137"/>
      <c r="C221" s="137"/>
      <c r="D221" s="137"/>
      <c r="E221" s="137"/>
      <c r="F221" s="137"/>
      <c r="G221" s="137"/>
      <c r="H221" s="137"/>
      <c r="I221" s="137"/>
      <c r="J221" s="137"/>
    </row>
    <row r="222" spans="1:10">
      <c r="A222" s="137"/>
      <c r="B222" s="137"/>
      <c r="C222" s="137"/>
      <c r="D222" s="137"/>
      <c r="E222" s="137"/>
      <c r="F222" s="137"/>
      <c r="G222" s="137"/>
      <c r="H222" s="137"/>
      <c r="I222" s="137"/>
      <c r="J222" s="137"/>
    </row>
    <row r="223" spans="1:10">
      <c r="A223" s="137"/>
      <c r="B223" s="137"/>
      <c r="C223" s="137"/>
      <c r="D223" s="137"/>
      <c r="E223" s="137"/>
      <c r="F223" s="137"/>
      <c r="G223" s="137"/>
      <c r="H223" s="137"/>
      <c r="I223" s="137"/>
      <c r="J223" s="137"/>
    </row>
    <row r="224" spans="1:10">
      <c r="A224" s="137"/>
      <c r="B224" s="137"/>
      <c r="C224" s="137"/>
      <c r="D224" s="137"/>
      <c r="E224" s="137"/>
      <c r="F224" s="137"/>
      <c r="G224" s="137"/>
      <c r="H224" s="137"/>
      <c r="I224" s="137"/>
      <c r="J224" s="137"/>
    </row>
    <row r="225" spans="1:10">
      <c r="A225" s="137"/>
      <c r="B225" s="137"/>
      <c r="C225" s="137"/>
      <c r="D225" s="137"/>
      <c r="E225" s="137"/>
      <c r="F225" s="137"/>
      <c r="G225" s="137"/>
      <c r="H225" s="137"/>
      <c r="I225" s="137"/>
      <c r="J225" s="137"/>
    </row>
    <row r="226" spans="1:10">
      <c r="A226" s="137"/>
      <c r="B226" s="137"/>
      <c r="C226" s="137"/>
      <c r="D226" s="137"/>
      <c r="E226" s="137"/>
      <c r="F226" s="137"/>
      <c r="G226" s="137"/>
      <c r="H226" s="137"/>
      <c r="I226" s="137"/>
      <c r="J226" s="137"/>
    </row>
    <row r="227" spans="1:10">
      <c r="A227" s="137"/>
      <c r="B227" s="137"/>
      <c r="C227" s="137"/>
      <c r="D227" s="137"/>
      <c r="E227" s="137"/>
      <c r="F227" s="137"/>
      <c r="G227" s="137"/>
      <c r="H227" s="137"/>
      <c r="I227" s="137"/>
      <c r="J227" s="137"/>
    </row>
    <row r="228" spans="1:10">
      <c r="A228" s="137"/>
      <c r="B228" s="137"/>
      <c r="C228" s="137"/>
      <c r="D228" s="137"/>
      <c r="E228" s="137"/>
      <c r="F228" s="137"/>
      <c r="G228" s="137"/>
      <c r="H228" s="137"/>
      <c r="I228" s="137"/>
      <c r="J228" s="137"/>
    </row>
    <row r="229" spans="1:10">
      <c r="A229" s="137"/>
      <c r="B229" s="137"/>
      <c r="C229" s="137"/>
      <c r="D229" s="137"/>
      <c r="E229" s="137"/>
      <c r="F229" s="137"/>
      <c r="G229" s="137"/>
      <c r="H229" s="137"/>
      <c r="I229" s="137"/>
      <c r="J229" s="137"/>
    </row>
    <row r="230" spans="1:10">
      <c r="A230" s="137"/>
      <c r="B230" s="137"/>
      <c r="C230" s="137"/>
      <c r="D230" s="137"/>
      <c r="E230" s="137"/>
      <c r="F230" s="137"/>
      <c r="G230" s="137"/>
      <c r="H230" s="137"/>
      <c r="I230" s="137"/>
      <c r="J230" s="137"/>
    </row>
    <row r="231" spans="1:10">
      <c r="A231" s="137"/>
      <c r="B231" s="137"/>
      <c r="C231" s="137"/>
      <c r="D231" s="137"/>
      <c r="E231" s="137"/>
      <c r="F231" s="137"/>
      <c r="G231" s="137"/>
      <c r="H231" s="137"/>
      <c r="I231" s="137"/>
      <c r="J231" s="137"/>
    </row>
    <row r="232" spans="1:10">
      <c r="A232" s="137"/>
      <c r="B232" s="137"/>
      <c r="C232" s="137"/>
      <c r="D232" s="137"/>
      <c r="E232" s="137"/>
      <c r="F232" s="137"/>
      <c r="G232" s="137"/>
      <c r="H232" s="137"/>
      <c r="I232" s="137"/>
      <c r="J232" s="137"/>
    </row>
    <row r="233" spans="1:10">
      <c r="A233" s="137"/>
      <c r="B233" s="137"/>
      <c r="C233" s="137"/>
      <c r="D233" s="137"/>
      <c r="E233" s="137"/>
      <c r="F233" s="137"/>
      <c r="G233" s="137"/>
      <c r="H233" s="137"/>
      <c r="I233" s="137"/>
      <c r="J233" s="137"/>
    </row>
    <row r="234" spans="1:10">
      <c r="A234" s="137"/>
      <c r="B234" s="137"/>
      <c r="C234" s="137"/>
      <c r="D234" s="137"/>
      <c r="E234" s="137"/>
      <c r="F234" s="137"/>
      <c r="G234" s="137"/>
      <c r="H234" s="137"/>
      <c r="I234" s="137"/>
      <c r="J234" s="137"/>
    </row>
    <row r="235" spans="1:10">
      <c r="A235" s="137"/>
      <c r="B235" s="137"/>
      <c r="C235" s="137"/>
      <c r="D235" s="137"/>
      <c r="E235" s="137"/>
      <c r="F235" s="137"/>
      <c r="G235" s="137"/>
      <c r="H235" s="137"/>
      <c r="I235" s="137"/>
      <c r="J235" s="137"/>
    </row>
    <row r="236" spans="1:10">
      <c r="A236" s="137"/>
      <c r="B236" s="137"/>
      <c r="C236" s="137"/>
      <c r="D236" s="137"/>
      <c r="E236" s="137"/>
      <c r="F236" s="137"/>
      <c r="G236" s="137"/>
      <c r="H236" s="137"/>
      <c r="I236" s="137"/>
      <c r="J236" s="137"/>
    </row>
    <row r="237" spans="1:10">
      <c r="A237" s="137"/>
      <c r="B237" s="137"/>
      <c r="C237" s="137"/>
      <c r="D237" s="137"/>
      <c r="E237" s="137"/>
      <c r="F237" s="137"/>
      <c r="G237" s="137"/>
      <c r="H237" s="137"/>
      <c r="I237" s="137"/>
      <c r="J237" s="137"/>
    </row>
    <row r="238" spans="1:10">
      <c r="A238" s="137"/>
      <c r="B238" s="137"/>
      <c r="C238" s="137"/>
      <c r="D238" s="137"/>
      <c r="E238" s="137"/>
      <c r="F238" s="137"/>
      <c r="G238" s="137"/>
      <c r="H238" s="137"/>
      <c r="I238" s="137"/>
      <c r="J238" s="137"/>
    </row>
    <row r="239" spans="1:10">
      <c r="A239" s="137"/>
      <c r="B239" s="137"/>
      <c r="C239" s="137"/>
      <c r="D239" s="137"/>
      <c r="E239" s="137"/>
      <c r="F239" s="137"/>
      <c r="G239" s="137"/>
      <c r="H239" s="137"/>
      <c r="I239" s="137"/>
      <c r="J239" s="137"/>
    </row>
    <row r="240" spans="1:10">
      <c r="A240" s="137"/>
      <c r="B240" s="137"/>
      <c r="C240" s="137"/>
      <c r="D240" s="137"/>
      <c r="E240" s="137"/>
      <c r="F240" s="137"/>
      <c r="G240" s="137"/>
      <c r="H240" s="137"/>
      <c r="I240" s="137"/>
      <c r="J240" s="137"/>
    </row>
    <row r="241" spans="1:10">
      <c r="A241" s="137"/>
      <c r="B241" s="137"/>
      <c r="C241" s="137"/>
      <c r="D241" s="137"/>
      <c r="E241" s="137"/>
      <c r="F241" s="137"/>
      <c r="G241" s="137"/>
      <c r="H241" s="137"/>
      <c r="I241" s="137"/>
      <c r="J241" s="137"/>
    </row>
    <row r="242" spans="1:10">
      <c r="A242" s="137"/>
      <c r="B242" s="137"/>
      <c r="C242" s="137"/>
      <c r="D242" s="137"/>
      <c r="E242" s="137"/>
      <c r="F242" s="137"/>
      <c r="G242" s="137"/>
      <c r="H242" s="137"/>
      <c r="I242" s="137"/>
      <c r="J242" s="137"/>
    </row>
    <row r="243" spans="1:10">
      <c r="A243" s="137"/>
      <c r="B243" s="137"/>
      <c r="C243" s="137"/>
      <c r="D243" s="137"/>
      <c r="E243" s="137"/>
      <c r="F243" s="137"/>
      <c r="G243" s="137"/>
      <c r="H243" s="137"/>
      <c r="I243" s="137"/>
      <c r="J243" s="137"/>
    </row>
    <row r="244" spans="1:10">
      <c r="A244" s="137"/>
      <c r="B244" s="137"/>
      <c r="C244" s="137"/>
      <c r="D244" s="137"/>
      <c r="E244" s="137"/>
      <c r="F244" s="137"/>
      <c r="G244" s="137"/>
      <c r="H244" s="137"/>
      <c r="I244" s="137"/>
      <c r="J244" s="137"/>
    </row>
    <row r="245" spans="1:10">
      <c r="A245" s="137"/>
      <c r="B245" s="137"/>
      <c r="C245" s="137"/>
      <c r="D245" s="137"/>
      <c r="E245" s="137"/>
      <c r="F245" s="137"/>
      <c r="G245" s="137"/>
      <c r="H245" s="137"/>
      <c r="I245" s="137"/>
      <c r="J245" s="137"/>
    </row>
    <row r="246" spans="1:10">
      <c r="A246" s="137"/>
      <c r="B246" s="137"/>
      <c r="C246" s="137"/>
      <c r="D246" s="137"/>
      <c r="E246" s="137"/>
      <c r="F246" s="137"/>
      <c r="G246" s="137"/>
      <c r="H246" s="137"/>
      <c r="I246" s="137"/>
      <c r="J246" s="137"/>
    </row>
    <row r="247" spans="1:10">
      <c r="A247" s="137"/>
      <c r="B247" s="137"/>
      <c r="C247" s="137"/>
      <c r="D247" s="137"/>
      <c r="E247" s="137"/>
      <c r="F247" s="137"/>
      <c r="G247" s="137"/>
      <c r="H247" s="137"/>
      <c r="I247" s="137"/>
      <c r="J247" s="137"/>
    </row>
    <row r="248" spans="1:10">
      <c r="A248" s="137"/>
      <c r="B248" s="137"/>
      <c r="C248" s="137"/>
      <c r="D248" s="137"/>
      <c r="E248" s="137"/>
      <c r="F248" s="137"/>
      <c r="G248" s="137"/>
      <c r="H248" s="137"/>
      <c r="I248" s="137"/>
      <c r="J248" s="137"/>
    </row>
    <row r="249" spans="1:10">
      <c r="A249" s="137"/>
      <c r="B249" s="137"/>
      <c r="C249" s="137"/>
      <c r="D249" s="137"/>
      <c r="E249" s="137"/>
      <c r="F249" s="137"/>
      <c r="G249" s="137"/>
      <c r="H249" s="137"/>
      <c r="I249" s="137"/>
      <c r="J249" s="137"/>
    </row>
    <row r="250" spans="1:10">
      <c r="A250" s="137"/>
      <c r="B250" s="137"/>
      <c r="C250" s="137"/>
      <c r="D250" s="137"/>
      <c r="E250" s="137"/>
      <c r="F250" s="137"/>
      <c r="G250" s="137"/>
      <c r="H250" s="137"/>
      <c r="I250" s="137"/>
      <c r="J250" s="137"/>
    </row>
    <row r="251" spans="1:10">
      <c r="A251" s="137"/>
      <c r="B251" s="137"/>
      <c r="C251" s="137"/>
      <c r="D251" s="137"/>
      <c r="E251" s="137"/>
      <c r="F251" s="137"/>
      <c r="G251" s="137"/>
      <c r="H251" s="137"/>
      <c r="I251" s="137"/>
      <c r="J251" s="137"/>
    </row>
    <row r="252" spans="1:10">
      <c r="A252" s="137"/>
      <c r="B252" s="137"/>
      <c r="C252" s="137"/>
      <c r="D252" s="137"/>
      <c r="E252" s="137"/>
      <c r="F252" s="137"/>
      <c r="G252" s="137"/>
      <c r="H252" s="137"/>
      <c r="I252" s="137"/>
      <c r="J252" s="137"/>
    </row>
    <row r="253" spans="1:10">
      <c r="A253" s="137"/>
      <c r="B253" s="137"/>
      <c r="C253" s="137"/>
      <c r="D253" s="137"/>
      <c r="E253" s="137"/>
      <c r="F253" s="137"/>
      <c r="G253" s="137"/>
      <c r="H253" s="137"/>
      <c r="I253" s="137"/>
      <c r="J253" s="137"/>
    </row>
    <row r="254" spans="1:10">
      <c r="A254" s="137"/>
      <c r="B254" s="137"/>
      <c r="C254" s="137"/>
      <c r="D254" s="137"/>
      <c r="E254" s="137"/>
      <c r="F254" s="137"/>
      <c r="G254" s="137"/>
      <c r="H254" s="137"/>
      <c r="I254" s="137"/>
      <c r="J254" s="137"/>
    </row>
    <row r="255" spans="1:10">
      <c r="A255" s="137"/>
      <c r="B255" s="137"/>
      <c r="C255" s="137"/>
      <c r="D255" s="137"/>
      <c r="E255" s="137"/>
      <c r="F255" s="137"/>
      <c r="G255" s="137"/>
      <c r="H255" s="137"/>
      <c r="I255" s="137"/>
      <c r="J255" s="137"/>
    </row>
    <row r="256" spans="1:10">
      <c r="A256" s="137"/>
      <c r="B256" s="137"/>
      <c r="C256" s="137"/>
      <c r="D256" s="137"/>
      <c r="E256" s="137"/>
      <c r="F256" s="137"/>
      <c r="G256" s="137"/>
      <c r="H256" s="137"/>
      <c r="I256" s="137"/>
      <c r="J256" s="137"/>
    </row>
    <row r="257" spans="1:10">
      <c r="A257" s="137"/>
      <c r="B257" s="137"/>
      <c r="C257" s="137"/>
      <c r="D257" s="137"/>
      <c r="E257" s="137"/>
      <c r="F257" s="137"/>
      <c r="G257" s="137"/>
      <c r="H257" s="137"/>
      <c r="I257" s="137"/>
      <c r="J257" s="137"/>
    </row>
    <row r="258" spans="1:10">
      <c r="A258" s="137"/>
      <c r="B258" s="137"/>
      <c r="C258" s="137"/>
      <c r="D258" s="137"/>
      <c r="E258" s="137"/>
      <c r="F258" s="137"/>
      <c r="G258" s="137"/>
      <c r="H258" s="137"/>
      <c r="I258" s="137"/>
      <c r="J258" s="137"/>
    </row>
    <row r="259" spans="1:10">
      <c r="A259" s="137"/>
      <c r="B259" s="137"/>
      <c r="C259" s="137"/>
      <c r="D259" s="137"/>
      <c r="E259" s="137"/>
      <c r="F259" s="137"/>
      <c r="G259" s="137"/>
      <c r="H259" s="137"/>
      <c r="I259" s="137"/>
      <c r="J259" s="137"/>
    </row>
    <row r="260" spans="1:10">
      <c r="A260" s="137"/>
      <c r="B260" s="137"/>
      <c r="C260" s="137"/>
      <c r="D260" s="137"/>
      <c r="E260" s="137"/>
      <c r="F260" s="137"/>
      <c r="G260" s="137"/>
      <c r="H260" s="137"/>
      <c r="I260" s="137"/>
      <c r="J260" s="137"/>
    </row>
    <row r="261" spans="1:10">
      <c r="A261" s="137"/>
      <c r="B261" s="137"/>
      <c r="C261" s="137"/>
      <c r="D261" s="137"/>
      <c r="E261" s="137"/>
      <c r="F261" s="137"/>
      <c r="G261" s="137"/>
      <c r="H261" s="137"/>
      <c r="I261" s="137"/>
      <c r="J261" s="137"/>
    </row>
    <row r="262" spans="1:10">
      <c r="A262" s="137"/>
      <c r="B262" s="137"/>
      <c r="C262" s="137"/>
      <c r="D262" s="137"/>
      <c r="E262" s="137"/>
      <c r="F262" s="137"/>
      <c r="G262" s="137"/>
      <c r="H262" s="137"/>
      <c r="I262" s="137"/>
      <c r="J262" s="137"/>
    </row>
    <row r="263" spans="1:10">
      <c r="A263" s="137"/>
      <c r="B263" s="137"/>
      <c r="C263" s="137"/>
      <c r="D263" s="137"/>
      <c r="E263" s="137"/>
      <c r="F263" s="137"/>
      <c r="G263" s="137"/>
      <c r="H263" s="137"/>
      <c r="I263" s="137"/>
      <c r="J263" s="137"/>
    </row>
    <row r="264" spans="1:10">
      <c r="A264" s="137"/>
      <c r="B264" s="137"/>
      <c r="C264" s="137"/>
      <c r="D264" s="137"/>
      <c r="E264" s="137"/>
      <c r="F264" s="137"/>
      <c r="G264" s="137"/>
      <c r="H264" s="137"/>
      <c r="I264" s="137"/>
      <c r="J264" s="137"/>
    </row>
    <row r="265" spans="1:10">
      <c r="A265" s="137"/>
      <c r="B265" s="137"/>
      <c r="C265" s="137"/>
      <c r="D265" s="137"/>
      <c r="E265" s="137"/>
      <c r="F265" s="137"/>
      <c r="G265" s="137"/>
      <c r="H265" s="137"/>
      <c r="I265" s="137"/>
      <c r="J265" s="137"/>
    </row>
    <row r="266" spans="1:10">
      <c r="A266" s="137"/>
      <c r="B266" s="137"/>
      <c r="C266" s="137"/>
      <c r="D266" s="137"/>
      <c r="E266" s="137"/>
      <c r="F266" s="137"/>
      <c r="G266" s="137"/>
      <c r="H266" s="137"/>
      <c r="I266" s="137"/>
      <c r="J266" s="137"/>
    </row>
    <row r="267" spans="1:10">
      <c r="A267" s="137"/>
      <c r="B267" s="137"/>
      <c r="C267" s="137"/>
      <c r="D267" s="137"/>
      <c r="E267" s="137"/>
      <c r="F267" s="137"/>
      <c r="G267" s="137"/>
      <c r="H267" s="137"/>
      <c r="I267" s="137"/>
      <c r="J267" s="137"/>
    </row>
    <row r="268" spans="1:10">
      <c r="A268" s="137"/>
      <c r="B268" s="137"/>
      <c r="C268" s="137"/>
      <c r="D268" s="137"/>
      <c r="E268" s="137"/>
      <c r="F268" s="137"/>
      <c r="G268" s="137"/>
      <c r="H268" s="137"/>
      <c r="I268" s="137"/>
      <c r="J268" s="137"/>
    </row>
    <row r="269" spans="1:10">
      <c r="A269" s="137"/>
      <c r="B269" s="137"/>
      <c r="C269" s="137"/>
      <c r="D269" s="137"/>
      <c r="E269" s="137"/>
      <c r="F269" s="137"/>
      <c r="G269" s="137"/>
      <c r="H269" s="137"/>
      <c r="I269" s="137"/>
      <c r="J269" s="137"/>
    </row>
    <row r="270" spans="1:10">
      <c r="A270" s="137"/>
      <c r="B270" s="137"/>
      <c r="C270" s="137"/>
      <c r="D270" s="137"/>
      <c r="E270" s="137"/>
      <c r="F270" s="137"/>
      <c r="G270" s="137"/>
      <c r="H270" s="137"/>
      <c r="I270" s="137"/>
      <c r="J270" s="137"/>
    </row>
    <row r="271" spans="1:10">
      <c r="A271" s="137"/>
      <c r="B271" s="137"/>
      <c r="C271" s="137"/>
      <c r="D271" s="137"/>
      <c r="E271" s="137"/>
      <c r="F271" s="137"/>
      <c r="G271" s="137"/>
      <c r="H271" s="137"/>
      <c r="I271" s="137"/>
      <c r="J271" s="137"/>
    </row>
    <row r="272" spans="1:10">
      <c r="A272" s="137"/>
      <c r="B272" s="137"/>
      <c r="C272" s="137"/>
      <c r="D272" s="137"/>
      <c r="E272" s="137"/>
      <c r="F272" s="137"/>
      <c r="G272" s="137"/>
      <c r="H272" s="137"/>
      <c r="I272" s="137"/>
      <c r="J272" s="137"/>
    </row>
    <row r="273" spans="1:10">
      <c r="A273" s="137"/>
      <c r="B273" s="137"/>
      <c r="C273" s="137"/>
      <c r="D273" s="137"/>
      <c r="E273" s="137"/>
      <c r="F273" s="137"/>
      <c r="G273" s="137"/>
      <c r="H273" s="137"/>
      <c r="I273" s="137"/>
      <c r="J273" s="137"/>
    </row>
    <row r="274" spans="1:10">
      <c r="A274" s="137"/>
      <c r="B274" s="137"/>
      <c r="C274" s="137"/>
      <c r="D274" s="137"/>
      <c r="E274" s="137"/>
      <c r="F274" s="137"/>
      <c r="G274" s="137"/>
      <c r="H274" s="137"/>
      <c r="I274" s="137"/>
      <c r="J274" s="137"/>
    </row>
    <row r="275" spans="1:10">
      <c r="A275" s="137"/>
      <c r="B275" s="137"/>
      <c r="C275" s="137"/>
      <c r="D275" s="137"/>
      <c r="E275" s="137"/>
      <c r="F275" s="137"/>
      <c r="G275" s="137"/>
      <c r="H275" s="137"/>
      <c r="I275" s="137"/>
      <c r="J275" s="137"/>
    </row>
    <row r="276" spans="1:10">
      <c r="A276" s="137"/>
      <c r="B276" s="137"/>
      <c r="C276" s="137"/>
      <c r="D276" s="137"/>
      <c r="E276" s="137"/>
      <c r="F276" s="137"/>
      <c r="G276" s="137"/>
      <c r="H276" s="137"/>
      <c r="I276" s="137"/>
      <c r="J276" s="137"/>
    </row>
    <row r="277" spans="1:10">
      <c r="A277" s="137"/>
      <c r="B277" s="137"/>
      <c r="C277" s="137"/>
      <c r="D277" s="137"/>
      <c r="E277" s="137"/>
      <c r="F277" s="137"/>
      <c r="G277" s="137"/>
      <c r="H277" s="137"/>
      <c r="I277" s="137"/>
      <c r="J277" s="137"/>
    </row>
    <row r="278" spans="1:10">
      <c r="A278" s="137"/>
      <c r="B278" s="137"/>
      <c r="C278" s="137"/>
      <c r="D278" s="137"/>
      <c r="E278" s="137"/>
      <c r="F278" s="137"/>
      <c r="G278" s="137"/>
      <c r="H278" s="137"/>
      <c r="I278" s="137"/>
      <c r="J278" s="137"/>
    </row>
    <row r="279" spans="1:10">
      <c r="A279" s="137"/>
      <c r="B279" s="137"/>
      <c r="C279" s="137"/>
      <c r="D279" s="137"/>
      <c r="E279" s="137"/>
      <c r="F279" s="137"/>
      <c r="G279" s="137"/>
      <c r="H279" s="137"/>
      <c r="I279" s="137"/>
      <c r="J279" s="137"/>
    </row>
    <row r="280" spans="1:10">
      <c r="A280" s="137"/>
      <c r="B280" s="137"/>
      <c r="C280" s="137"/>
      <c r="D280" s="137"/>
      <c r="E280" s="137"/>
      <c r="F280" s="137"/>
      <c r="G280" s="137"/>
      <c r="H280" s="137"/>
      <c r="I280" s="137"/>
      <c r="J280" s="137"/>
    </row>
    <row r="281" spans="1:10">
      <c r="A281" s="137"/>
      <c r="B281" s="137"/>
      <c r="C281" s="137"/>
      <c r="D281" s="137"/>
      <c r="E281" s="137"/>
      <c r="F281" s="137"/>
      <c r="G281" s="137"/>
      <c r="H281" s="137"/>
      <c r="I281" s="137"/>
      <c r="J281" s="137"/>
    </row>
    <row r="282" spans="1:10">
      <c r="A282" s="137"/>
      <c r="B282" s="137"/>
      <c r="C282" s="137"/>
      <c r="D282" s="137"/>
      <c r="E282" s="137"/>
      <c r="F282" s="137"/>
      <c r="G282" s="137"/>
      <c r="H282" s="137"/>
      <c r="I282" s="137"/>
      <c r="J282" s="137"/>
    </row>
    <row r="283" spans="1:10">
      <c r="A283" s="137"/>
      <c r="B283" s="137"/>
      <c r="C283" s="137"/>
      <c r="D283" s="137"/>
      <c r="E283" s="137"/>
      <c r="F283" s="137"/>
      <c r="G283" s="137"/>
      <c r="H283" s="137"/>
      <c r="I283" s="137"/>
      <c r="J283" s="137"/>
    </row>
    <row r="284" spans="1:10">
      <c r="A284" s="137"/>
      <c r="B284" s="137"/>
      <c r="C284" s="137"/>
      <c r="D284" s="137"/>
      <c r="E284" s="137"/>
      <c r="F284" s="137"/>
      <c r="G284" s="137"/>
      <c r="H284" s="137"/>
      <c r="I284" s="137"/>
      <c r="J284" s="137"/>
    </row>
    <row r="285" spans="1:10">
      <c r="A285" s="137"/>
      <c r="B285" s="137"/>
      <c r="C285" s="137"/>
      <c r="D285" s="137"/>
      <c r="E285" s="137"/>
      <c r="F285" s="137"/>
      <c r="G285" s="137"/>
      <c r="H285" s="137"/>
      <c r="I285" s="137"/>
      <c r="J285" s="137"/>
    </row>
    <row r="286" spans="1:10">
      <c r="A286" s="137"/>
      <c r="B286" s="137"/>
      <c r="C286" s="137"/>
      <c r="D286" s="137"/>
      <c r="E286" s="137"/>
      <c r="F286" s="137"/>
      <c r="G286" s="137"/>
      <c r="H286" s="137"/>
      <c r="I286" s="137"/>
      <c r="J286" s="137"/>
    </row>
    <row r="287" spans="1:10">
      <c r="A287" s="137"/>
      <c r="B287" s="137"/>
      <c r="C287" s="137"/>
      <c r="D287" s="137"/>
      <c r="E287" s="137"/>
      <c r="F287" s="137"/>
      <c r="G287" s="137"/>
      <c r="H287" s="137"/>
      <c r="I287" s="137"/>
      <c r="J287" s="137"/>
    </row>
    <row r="288" spans="1:10">
      <c r="A288" s="137"/>
      <c r="B288" s="137"/>
      <c r="C288" s="137"/>
      <c r="D288" s="137"/>
      <c r="E288" s="137"/>
      <c r="F288" s="137"/>
      <c r="G288" s="137"/>
      <c r="H288" s="137"/>
      <c r="I288" s="137"/>
      <c r="J288" s="137"/>
    </row>
    <row r="289" spans="1:10">
      <c r="A289" s="137"/>
      <c r="B289" s="137"/>
      <c r="C289" s="137"/>
      <c r="D289" s="137"/>
      <c r="E289" s="137"/>
      <c r="F289" s="137"/>
      <c r="G289" s="137"/>
      <c r="H289" s="137"/>
      <c r="I289" s="137"/>
      <c r="J289" s="137"/>
    </row>
    <row r="290" spans="1:10">
      <c r="A290" s="137"/>
      <c r="B290" s="137"/>
      <c r="C290" s="137"/>
      <c r="D290" s="137"/>
      <c r="E290" s="137"/>
      <c r="F290" s="137"/>
      <c r="G290" s="137"/>
      <c r="H290" s="137"/>
      <c r="I290" s="137"/>
      <c r="J290" s="137"/>
    </row>
    <row r="291" spans="1:10">
      <c r="A291" s="137"/>
      <c r="B291" s="137"/>
      <c r="C291" s="137"/>
      <c r="D291" s="137"/>
      <c r="E291" s="137"/>
      <c r="F291" s="137"/>
      <c r="G291" s="137"/>
      <c r="H291" s="137"/>
      <c r="I291" s="137"/>
      <c r="J291" s="137"/>
    </row>
    <row r="292" spans="1:10">
      <c r="A292" s="137"/>
      <c r="B292" s="137"/>
      <c r="C292" s="137"/>
      <c r="D292" s="137"/>
      <c r="E292" s="137"/>
      <c r="F292" s="137"/>
      <c r="G292" s="137"/>
      <c r="H292" s="137"/>
      <c r="I292" s="137"/>
      <c r="J292" s="137"/>
    </row>
    <row r="293" spans="1:10">
      <c r="A293" s="137"/>
      <c r="B293" s="137"/>
      <c r="C293" s="137"/>
      <c r="D293" s="137"/>
      <c r="E293" s="137"/>
      <c r="F293" s="137"/>
      <c r="G293" s="137"/>
      <c r="H293" s="137"/>
      <c r="I293" s="137"/>
      <c r="J293" s="137"/>
    </row>
    <row r="294" spans="1:10">
      <c r="A294" s="137"/>
      <c r="B294" s="137"/>
      <c r="C294" s="137"/>
      <c r="D294" s="137"/>
      <c r="E294" s="137"/>
      <c r="F294" s="137"/>
      <c r="G294" s="137"/>
      <c r="H294" s="137"/>
      <c r="I294" s="137"/>
      <c r="J294" s="137"/>
    </row>
    <row r="295" spans="1:10">
      <c r="A295" s="137"/>
      <c r="B295" s="137"/>
      <c r="C295" s="137"/>
      <c r="D295" s="137"/>
      <c r="E295" s="137"/>
      <c r="F295" s="137"/>
      <c r="G295" s="137"/>
      <c r="H295" s="137"/>
      <c r="I295" s="137"/>
      <c r="J295" s="137"/>
    </row>
    <row r="296" spans="1:10">
      <c r="A296" s="137"/>
      <c r="B296" s="137"/>
      <c r="C296" s="137"/>
      <c r="D296" s="137"/>
      <c r="E296" s="137"/>
      <c r="F296" s="137"/>
      <c r="G296" s="137"/>
      <c r="H296" s="137"/>
      <c r="I296" s="137"/>
      <c r="J296" s="137"/>
    </row>
    <row r="297" spans="1:10">
      <c r="A297" s="137"/>
      <c r="B297" s="137"/>
      <c r="C297" s="137"/>
      <c r="D297" s="137"/>
      <c r="E297" s="137"/>
      <c r="F297" s="137"/>
      <c r="G297" s="137"/>
      <c r="H297" s="137"/>
      <c r="I297" s="137"/>
      <c r="J297" s="137"/>
    </row>
    <row r="298" spans="1:10">
      <c r="A298" s="137"/>
      <c r="B298" s="137"/>
      <c r="C298" s="137"/>
      <c r="D298" s="137"/>
      <c r="E298" s="137"/>
      <c r="F298" s="137"/>
      <c r="G298" s="137"/>
      <c r="H298" s="137"/>
      <c r="I298" s="137"/>
      <c r="J298" s="137"/>
    </row>
    <row r="299" spans="1:10">
      <c r="A299" s="137"/>
      <c r="B299" s="137"/>
      <c r="C299" s="137"/>
      <c r="D299" s="137"/>
      <c r="E299" s="137"/>
      <c r="F299" s="137"/>
      <c r="G299" s="137"/>
      <c r="H299" s="137"/>
      <c r="I299" s="137"/>
      <c r="J299" s="137"/>
    </row>
    <row r="300" spans="1:10">
      <c r="A300" s="137"/>
      <c r="B300" s="137"/>
      <c r="C300" s="137"/>
      <c r="D300" s="137"/>
      <c r="E300" s="137"/>
      <c r="F300" s="137"/>
      <c r="G300" s="137"/>
      <c r="H300" s="137"/>
      <c r="I300" s="137"/>
      <c r="J300" s="137"/>
    </row>
    <row r="301" spans="1:10">
      <c r="A301" s="137"/>
      <c r="B301" s="137"/>
      <c r="C301" s="137"/>
      <c r="D301" s="137"/>
      <c r="E301" s="137"/>
      <c r="F301" s="137"/>
      <c r="G301" s="137"/>
      <c r="H301" s="137"/>
      <c r="I301" s="137"/>
      <c r="J301" s="137"/>
    </row>
    <row r="302" spans="1:10">
      <c r="A302" s="137"/>
      <c r="B302" s="137"/>
      <c r="C302" s="137"/>
      <c r="D302" s="137"/>
      <c r="E302" s="137"/>
      <c r="F302" s="137"/>
      <c r="G302" s="137"/>
      <c r="H302" s="137"/>
      <c r="I302" s="137"/>
      <c r="J302" s="137"/>
    </row>
    <row r="303" spans="1:10">
      <c r="A303" s="137"/>
      <c r="B303" s="137"/>
      <c r="C303" s="137"/>
      <c r="D303" s="137"/>
      <c r="E303" s="137"/>
      <c r="F303" s="137"/>
      <c r="G303" s="137"/>
      <c r="H303" s="137"/>
      <c r="I303" s="137"/>
      <c r="J303" s="137"/>
    </row>
    <row r="304" spans="1:10">
      <c r="A304" s="137"/>
      <c r="B304" s="137"/>
      <c r="C304" s="137"/>
      <c r="D304" s="137"/>
      <c r="E304" s="137"/>
      <c r="F304" s="137"/>
      <c r="G304" s="137"/>
      <c r="H304" s="137"/>
      <c r="I304" s="137"/>
      <c r="J304" s="137"/>
    </row>
    <row r="305" spans="1:10">
      <c r="A305" s="137"/>
      <c r="B305" s="137"/>
      <c r="C305" s="137"/>
      <c r="D305" s="137"/>
      <c r="E305" s="137"/>
      <c r="F305" s="137"/>
      <c r="G305" s="137"/>
      <c r="H305" s="137"/>
      <c r="I305" s="137"/>
      <c r="J305" s="137"/>
    </row>
    <row r="306" spans="1:10">
      <c r="A306" s="137"/>
      <c r="B306" s="137"/>
      <c r="C306" s="137"/>
      <c r="D306" s="137"/>
      <c r="E306" s="137"/>
      <c r="F306" s="137"/>
      <c r="G306" s="137"/>
      <c r="H306" s="137"/>
      <c r="I306" s="137"/>
      <c r="J306" s="137"/>
    </row>
    <row r="307" spans="1:10">
      <c r="A307" s="137"/>
      <c r="B307" s="137"/>
      <c r="C307" s="137"/>
      <c r="D307" s="137"/>
      <c r="E307" s="137"/>
      <c r="F307" s="137"/>
      <c r="G307" s="137"/>
      <c r="H307" s="137"/>
      <c r="I307" s="137"/>
      <c r="J307" s="137"/>
    </row>
    <row r="308" spans="1:10">
      <c r="A308" s="137"/>
      <c r="B308" s="137"/>
      <c r="C308" s="137"/>
      <c r="D308" s="137"/>
      <c r="E308" s="137"/>
      <c r="F308" s="137"/>
      <c r="G308" s="137"/>
      <c r="H308" s="137"/>
      <c r="I308" s="137"/>
      <c r="J308" s="137"/>
    </row>
    <row r="309" spans="1:10">
      <c r="A309" s="137"/>
      <c r="B309" s="137"/>
      <c r="C309" s="137"/>
      <c r="D309" s="137"/>
      <c r="E309" s="137"/>
      <c r="F309" s="137"/>
      <c r="G309" s="137"/>
      <c r="H309" s="137"/>
      <c r="I309" s="137"/>
      <c r="J309" s="137"/>
    </row>
    <row r="310" spans="1:10">
      <c r="A310" s="137"/>
      <c r="B310" s="137"/>
      <c r="C310" s="137"/>
      <c r="D310" s="137"/>
      <c r="E310" s="137"/>
      <c r="F310" s="137"/>
      <c r="G310" s="137"/>
      <c r="H310" s="137"/>
      <c r="I310" s="137"/>
      <c r="J310" s="137"/>
    </row>
    <row r="311" spans="1:10">
      <c r="A311" s="137"/>
      <c r="B311" s="137"/>
      <c r="C311" s="137"/>
      <c r="D311" s="137"/>
      <c r="E311" s="137"/>
      <c r="F311" s="137"/>
      <c r="G311" s="137"/>
      <c r="H311" s="137"/>
      <c r="I311" s="137"/>
      <c r="J311" s="137"/>
    </row>
    <row r="312" spans="1:10">
      <c r="A312" s="137"/>
      <c r="B312" s="137"/>
      <c r="C312" s="137"/>
      <c r="D312" s="137"/>
      <c r="E312" s="137"/>
      <c r="F312" s="137"/>
      <c r="G312" s="137"/>
      <c r="H312" s="137"/>
      <c r="I312" s="137"/>
      <c r="J312" s="137"/>
    </row>
    <row r="313" spans="1:10">
      <c r="A313" s="137"/>
      <c r="B313" s="137"/>
      <c r="C313" s="137"/>
      <c r="D313" s="137"/>
      <c r="E313" s="137"/>
      <c r="F313" s="137"/>
      <c r="G313" s="137"/>
      <c r="H313" s="137"/>
      <c r="I313" s="137"/>
      <c r="J313" s="137"/>
    </row>
    <row r="314" spans="1:10">
      <c r="A314" s="137"/>
      <c r="B314" s="137"/>
      <c r="C314" s="137"/>
      <c r="D314" s="137"/>
      <c r="E314" s="137"/>
      <c r="F314" s="137"/>
      <c r="G314" s="137"/>
      <c r="H314" s="137"/>
      <c r="I314" s="137"/>
      <c r="J314" s="137"/>
    </row>
    <row r="315" spans="1:10">
      <c r="A315" s="137"/>
      <c r="B315" s="137"/>
      <c r="C315" s="137"/>
      <c r="D315" s="137"/>
      <c r="E315" s="137"/>
      <c r="F315" s="137"/>
      <c r="G315" s="137"/>
      <c r="H315" s="137"/>
      <c r="I315" s="137"/>
      <c r="J315" s="137"/>
    </row>
    <row r="316" spans="1:10">
      <c r="A316" s="137"/>
      <c r="B316" s="137"/>
      <c r="C316" s="137"/>
      <c r="D316" s="137"/>
      <c r="E316" s="137"/>
      <c r="F316" s="137"/>
      <c r="G316" s="137"/>
      <c r="H316" s="137"/>
      <c r="I316" s="137"/>
      <c r="J316" s="137"/>
    </row>
    <row r="317" spans="1:10">
      <c r="A317" s="137"/>
      <c r="B317" s="137"/>
      <c r="C317" s="137"/>
      <c r="D317" s="137"/>
      <c r="E317" s="137"/>
      <c r="F317" s="137"/>
      <c r="G317" s="137"/>
      <c r="H317" s="137"/>
      <c r="I317" s="137"/>
      <c r="J317" s="137"/>
    </row>
    <row r="318" spans="1:10">
      <c r="A318" s="137"/>
      <c r="B318" s="137"/>
      <c r="C318" s="137"/>
      <c r="D318" s="137"/>
      <c r="E318" s="137"/>
      <c r="F318" s="137"/>
      <c r="G318" s="137"/>
      <c r="H318" s="137"/>
      <c r="I318" s="137"/>
      <c r="J318" s="137"/>
    </row>
    <row r="319" spans="1:10">
      <c r="A319" s="137"/>
      <c r="B319" s="137"/>
      <c r="C319" s="137"/>
      <c r="D319" s="137"/>
      <c r="E319" s="137"/>
      <c r="F319" s="137"/>
      <c r="G319" s="137"/>
      <c r="H319" s="137"/>
      <c r="I319" s="137"/>
      <c r="J319" s="137"/>
    </row>
    <row r="320" spans="1:10">
      <c r="A320" s="137"/>
      <c r="B320" s="137"/>
      <c r="C320" s="137"/>
      <c r="D320" s="137"/>
      <c r="E320" s="137"/>
      <c r="F320" s="137"/>
      <c r="G320" s="137"/>
      <c r="H320" s="137"/>
      <c r="I320" s="137"/>
      <c r="J320" s="137"/>
    </row>
    <row r="321" spans="1:10">
      <c r="A321" s="137"/>
      <c r="B321" s="137"/>
      <c r="C321" s="137"/>
      <c r="D321" s="137"/>
      <c r="E321" s="137"/>
      <c r="F321" s="137"/>
      <c r="G321" s="137"/>
      <c r="H321" s="137"/>
      <c r="I321" s="137"/>
      <c r="J321" s="137"/>
    </row>
    <row r="322" spans="1:10">
      <c r="A322" s="137"/>
      <c r="B322" s="137"/>
      <c r="C322" s="137"/>
      <c r="D322" s="137"/>
      <c r="E322" s="137"/>
      <c r="F322" s="137"/>
      <c r="G322" s="137"/>
      <c r="H322" s="137"/>
      <c r="I322" s="137"/>
      <c r="J322" s="137"/>
    </row>
    <row r="323" spans="1:10">
      <c r="A323" s="137"/>
      <c r="B323" s="137"/>
      <c r="C323" s="137"/>
      <c r="D323" s="137"/>
      <c r="E323" s="137"/>
      <c r="F323" s="137"/>
      <c r="G323" s="137"/>
      <c r="H323" s="137"/>
      <c r="I323" s="137"/>
      <c r="J323" s="137"/>
    </row>
    <row r="324" spans="1:10">
      <c r="A324" s="137"/>
      <c r="B324" s="137"/>
      <c r="C324" s="137"/>
      <c r="D324" s="137"/>
      <c r="E324" s="137"/>
      <c r="F324" s="137"/>
      <c r="G324" s="137"/>
      <c r="H324" s="137"/>
      <c r="I324" s="137"/>
      <c r="J324" s="137"/>
    </row>
    <row r="325" spans="1:10">
      <c r="A325" s="137"/>
      <c r="B325" s="137"/>
      <c r="C325" s="137"/>
      <c r="D325" s="137"/>
      <c r="E325" s="137"/>
      <c r="F325" s="137"/>
      <c r="G325" s="137"/>
      <c r="H325" s="137"/>
      <c r="I325" s="137"/>
      <c r="J325" s="137"/>
    </row>
    <row r="326" spans="1:10">
      <c r="A326" s="137"/>
      <c r="B326" s="137"/>
      <c r="C326" s="137"/>
      <c r="D326" s="137"/>
      <c r="E326" s="137"/>
      <c r="F326" s="137"/>
      <c r="G326" s="137"/>
      <c r="H326" s="137"/>
      <c r="I326" s="137"/>
      <c r="J326" s="137"/>
    </row>
    <row r="327" spans="1:10">
      <c r="A327" s="137"/>
      <c r="B327" s="137"/>
      <c r="C327" s="137"/>
      <c r="D327" s="137"/>
      <c r="E327" s="137"/>
      <c r="F327" s="137"/>
      <c r="G327" s="137"/>
      <c r="H327" s="137"/>
      <c r="I327" s="137"/>
      <c r="J327" s="137"/>
    </row>
    <row r="328" spans="1:10">
      <c r="A328" s="137"/>
      <c r="B328" s="137"/>
      <c r="C328" s="137"/>
      <c r="D328" s="137"/>
      <c r="E328" s="137"/>
      <c r="F328" s="137"/>
      <c r="G328" s="137"/>
      <c r="H328" s="137"/>
      <c r="I328" s="137"/>
      <c r="J328" s="137"/>
    </row>
    <row r="329" spans="1:10">
      <c r="A329" s="137"/>
      <c r="B329" s="137"/>
      <c r="C329" s="137"/>
      <c r="D329" s="137"/>
      <c r="E329" s="137"/>
      <c r="F329" s="137"/>
      <c r="G329" s="137"/>
      <c r="H329" s="137"/>
      <c r="I329" s="137"/>
      <c r="J329" s="137"/>
    </row>
    <row r="330" spans="1:10">
      <c r="A330" s="137"/>
      <c r="B330" s="137"/>
      <c r="C330" s="137"/>
      <c r="D330" s="137"/>
      <c r="E330" s="137"/>
      <c r="F330" s="137"/>
      <c r="G330" s="137"/>
      <c r="H330" s="137"/>
      <c r="I330" s="137"/>
      <c r="J330" s="137"/>
    </row>
    <row r="331" spans="1:10">
      <c r="A331" s="137"/>
      <c r="B331" s="137"/>
      <c r="C331" s="137"/>
      <c r="D331" s="137"/>
      <c r="E331" s="137"/>
      <c r="F331" s="137"/>
      <c r="G331" s="137"/>
      <c r="H331" s="137"/>
      <c r="I331" s="137"/>
      <c r="J331" s="137"/>
    </row>
    <row r="332" spans="1:10">
      <c r="A332" s="137"/>
      <c r="B332" s="137"/>
      <c r="C332" s="137"/>
      <c r="D332" s="137"/>
      <c r="E332" s="137"/>
      <c r="F332" s="137"/>
      <c r="G332" s="137"/>
      <c r="H332" s="137"/>
      <c r="I332" s="137"/>
      <c r="J332" s="137"/>
    </row>
    <row r="333" spans="1:10">
      <c r="A333" s="137"/>
      <c r="B333" s="137"/>
      <c r="C333" s="137"/>
      <c r="D333" s="137"/>
      <c r="E333" s="137"/>
      <c r="F333" s="137"/>
      <c r="G333" s="137"/>
      <c r="H333" s="137"/>
      <c r="I333" s="137"/>
      <c r="J333" s="137"/>
    </row>
    <row r="334" spans="1:10">
      <c r="A334" s="137"/>
      <c r="B334" s="137"/>
      <c r="C334" s="137"/>
      <c r="D334" s="137"/>
      <c r="E334" s="137"/>
      <c r="F334" s="137"/>
      <c r="G334" s="137"/>
      <c r="H334" s="137"/>
      <c r="I334" s="137"/>
      <c r="J334" s="137"/>
    </row>
    <row r="335" spans="1:10">
      <c r="A335" s="137"/>
      <c r="B335" s="137"/>
      <c r="C335" s="137"/>
      <c r="D335" s="137"/>
      <c r="E335" s="137"/>
      <c r="F335" s="137"/>
      <c r="G335" s="137"/>
      <c r="H335" s="137"/>
      <c r="I335" s="137"/>
      <c r="J335" s="137"/>
    </row>
    <row r="336" spans="1:10">
      <c r="A336" s="137"/>
      <c r="B336" s="137"/>
      <c r="C336" s="137"/>
      <c r="D336" s="137"/>
      <c r="E336" s="137"/>
      <c r="F336" s="137"/>
      <c r="G336" s="137"/>
      <c r="H336" s="137"/>
      <c r="I336" s="137"/>
      <c r="J336" s="137"/>
    </row>
    <row r="337" spans="1:10">
      <c r="A337" s="137"/>
      <c r="B337" s="137"/>
      <c r="C337" s="137"/>
      <c r="D337" s="137"/>
      <c r="E337" s="137"/>
      <c r="F337" s="137"/>
      <c r="G337" s="137"/>
      <c r="H337" s="137"/>
      <c r="I337" s="137"/>
      <c r="J337" s="137"/>
    </row>
    <row r="338" spans="1:10">
      <c r="A338" s="137"/>
      <c r="B338" s="137"/>
      <c r="C338" s="137"/>
      <c r="D338" s="137"/>
      <c r="E338" s="137"/>
      <c r="F338" s="137"/>
      <c r="G338" s="137"/>
      <c r="H338" s="137"/>
      <c r="I338" s="137"/>
      <c r="J338" s="137"/>
    </row>
    <row r="339" spans="1:10">
      <c r="A339" s="137"/>
      <c r="B339" s="137"/>
      <c r="C339" s="137"/>
      <c r="D339" s="137"/>
      <c r="E339" s="137"/>
      <c r="F339" s="137"/>
      <c r="G339" s="137"/>
      <c r="H339" s="137"/>
      <c r="I339" s="137"/>
      <c r="J339" s="137"/>
    </row>
    <row r="340" spans="1:10">
      <c r="A340" s="137"/>
      <c r="B340" s="137"/>
      <c r="C340" s="137"/>
      <c r="D340" s="137"/>
      <c r="E340" s="137"/>
      <c r="F340" s="137"/>
      <c r="G340" s="137"/>
      <c r="H340" s="137"/>
      <c r="I340" s="137"/>
      <c r="J340" s="137"/>
    </row>
    <row r="341" spans="1:10">
      <c r="A341" s="137"/>
      <c r="B341" s="137"/>
      <c r="C341" s="137"/>
      <c r="D341" s="137"/>
      <c r="E341" s="137"/>
      <c r="F341" s="137"/>
      <c r="G341" s="137"/>
      <c r="H341" s="137"/>
      <c r="I341" s="137"/>
      <c r="J341" s="137"/>
    </row>
    <row r="342" spans="1:10">
      <c r="A342" s="137"/>
      <c r="B342" s="137"/>
      <c r="C342" s="137"/>
      <c r="D342" s="137"/>
      <c r="E342" s="137"/>
      <c r="F342" s="137"/>
      <c r="G342" s="137"/>
      <c r="H342" s="137"/>
      <c r="I342" s="137"/>
      <c r="J342" s="137"/>
    </row>
    <row r="343" spans="1:10">
      <c r="A343" s="137"/>
      <c r="B343" s="137"/>
      <c r="C343" s="137"/>
      <c r="D343" s="137"/>
      <c r="E343" s="137"/>
      <c r="F343" s="137"/>
      <c r="G343" s="137"/>
      <c r="H343" s="137"/>
      <c r="I343" s="137"/>
      <c r="J343" s="137"/>
    </row>
    <row r="344" spans="1:10">
      <c r="A344" s="137"/>
      <c r="B344" s="137"/>
      <c r="C344" s="137"/>
      <c r="D344" s="137"/>
      <c r="E344" s="137"/>
      <c r="F344" s="137"/>
      <c r="G344" s="137"/>
      <c r="H344" s="137"/>
      <c r="I344" s="137"/>
      <c r="J344" s="137"/>
    </row>
    <row r="345" spans="1:10">
      <c r="A345" s="137"/>
      <c r="B345" s="137"/>
      <c r="C345" s="137"/>
      <c r="D345" s="137"/>
      <c r="E345" s="137"/>
      <c r="F345" s="137"/>
      <c r="G345" s="137"/>
      <c r="H345" s="137"/>
      <c r="I345" s="137"/>
      <c r="J345" s="137"/>
    </row>
    <row r="346" spans="1:10">
      <c r="A346" s="137"/>
      <c r="B346" s="137"/>
      <c r="C346" s="137"/>
      <c r="D346" s="137"/>
      <c r="E346" s="137"/>
      <c r="F346" s="137"/>
      <c r="G346" s="137"/>
      <c r="H346" s="137"/>
      <c r="I346" s="137"/>
      <c r="J346" s="137"/>
    </row>
    <row r="347" spans="1:10">
      <c r="A347" s="137"/>
      <c r="B347" s="137"/>
      <c r="C347" s="137"/>
      <c r="D347" s="137"/>
      <c r="E347" s="137"/>
      <c r="F347" s="137"/>
      <c r="G347" s="137"/>
      <c r="H347" s="137"/>
      <c r="I347" s="137"/>
      <c r="J347" s="137"/>
    </row>
    <row r="348" spans="1:10">
      <c r="A348" s="137"/>
      <c r="B348" s="137"/>
      <c r="C348" s="137"/>
      <c r="D348" s="137"/>
      <c r="E348" s="137"/>
      <c r="F348" s="137"/>
      <c r="G348" s="137"/>
      <c r="H348" s="137"/>
      <c r="I348" s="137"/>
      <c r="J348" s="137"/>
    </row>
    <row r="349" spans="1:10">
      <c r="A349" s="137"/>
      <c r="B349" s="137"/>
      <c r="C349" s="137"/>
      <c r="D349" s="137"/>
      <c r="E349" s="137"/>
      <c r="F349" s="137"/>
      <c r="G349" s="137"/>
      <c r="H349" s="137"/>
      <c r="I349" s="137"/>
      <c r="J349" s="137"/>
    </row>
    <row r="350" spans="1:10">
      <c r="A350" s="137"/>
      <c r="B350" s="137"/>
      <c r="C350" s="137"/>
      <c r="D350" s="137"/>
      <c r="E350" s="137"/>
      <c r="F350" s="137"/>
      <c r="G350" s="137"/>
      <c r="H350" s="137"/>
      <c r="I350" s="137"/>
      <c r="J350" s="137"/>
    </row>
    <row r="351" spans="1:10">
      <c r="A351" s="137"/>
      <c r="B351" s="137"/>
      <c r="C351" s="137"/>
      <c r="D351" s="137"/>
      <c r="E351" s="137"/>
      <c r="F351" s="137"/>
      <c r="G351" s="137"/>
      <c r="H351" s="137"/>
      <c r="I351" s="137"/>
      <c r="J351" s="137"/>
    </row>
    <row r="352" spans="1:10">
      <c r="A352" s="137"/>
      <c r="B352" s="137"/>
      <c r="C352" s="137"/>
      <c r="D352" s="137"/>
      <c r="E352" s="137"/>
      <c r="F352" s="137"/>
      <c r="G352" s="137"/>
      <c r="H352" s="137"/>
      <c r="I352" s="137"/>
      <c r="J352" s="137"/>
    </row>
    <row r="353" spans="1:10">
      <c r="A353" s="137"/>
      <c r="B353" s="137"/>
      <c r="C353" s="137"/>
      <c r="D353" s="137"/>
      <c r="E353" s="137"/>
      <c r="F353" s="137"/>
      <c r="G353" s="137"/>
      <c r="H353" s="137"/>
      <c r="I353" s="137"/>
      <c r="J353" s="137"/>
    </row>
    <row r="354" spans="1:10">
      <c r="A354" s="137"/>
      <c r="B354" s="137"/>
      <c r="C354" s="137"/>
      <c r="D354" s="137"/>
      <c r="E354" s="137"/>
      <c r="F354" s="137"/>
      <c r="G354" s="137"/>
      <c r="H354" s="137"/>
      <c r="I354" s="137"/>
      <c r="J354" s="137"/>
    </row>
    <row r="355" spans="1:10">
      <c r="A355" s="137"/>
      <c r="B355" s="137"/>
      <c r="C355" s="137"/>
      <c r="D355" s="137"/>
      <c r="E355" s="137"/>
      <c r="F355" s="137"/>
      <c r="G355" s="137"/>
      <c r="H355" s="137"/>
      <c r="I355" s="137"/>
      <c r="J355" s="137"/>
    </row>
    <row r="356" spans="1:10">
      <c r="A356" s="137"/>
      <c r="B356" s="137"/>
      <c r="C356" s="137"/>
      <c r="D356" s="137"/>
      <c r="E356" s="137"/>
      <c r="F356" s="137"/>
      <c r="G356" s="137"/>
      <c r="H356" s="137"/>
      <c r="I356" s="137"/>
      <c r="J356" s="137"/>
    </row>
    <row r="357" spans="1:10">
      <c r="A357" s="137"/>
      <c r="B357" s="137"/>
      <c r="C357" s="137"/>
      <c r="D357" s="137"/>
      <c r="E357" s="137"/>
      <c r="F357" s="137"/>
      <c r="G357" s="137"/>
      <c r="H357" s="137"/>
      <c r="I357" s="137"/>
      <c r="J357" s="137"/>
    </row>
    <row r="358" spans="1:10">
      <c r="A358" s="137"/>
      <c r="B358" s="137"/>
      <c r="C358" s="137"/>
      <c r="D358" s="137"/>
      <c r="E358" s="137"/>
      <c r="F358" s="137"/>
      <c r="G358" s="137"/>
      <c r="H358" s="137"/>
      <c r="I358" s="137"/>
      <c r="J358" s="137"/>
    </row>
    <row r="359" spans="1:10">
      <c r="A359" s="137"/>
      <c r="B359" s="137"/>
      <c r="C359" s="137"/>
      <c r="D359" s="137"/>
      <c r="E359" s="137"/>
      <c r="F359" s="137"/>
      <c r="G359" s="137"/>
      <c r="H359" s="137"/>
      <c r="I359" s="137"/>
      <c r="J359" s="137"/>
    </row>
    <row r="360" spans="1:10">
      <c r="A360" s="137"/>
      <c r="B360" s="137"/>
      <c r="C360" s="137"/>
      <c r="D360" s="137"/>
      <c r="E360" s="137"/>
      <c r="F360" s="137"/>
      <c r="G360" s="137"/>
      <c r="H360" s="137"/>
      <c r="I360" s="137"/>
      <c r="J360" s="137"/>
    </row>
    <row r="361" spans="1:10">
      <c r="A361" s="137"/>
      <c r="B361" s="137"/>
      <c r="C361" s="137"/>
      <c r="D361" s="137"/>
      <c r="E361" s="137"/>
      <c r="F361" s="137"/>
      <c r="G361" s="137"/>
      <c r="H361" s="137"/>
      <c r="I361" s="137"/>
      <c r="J361" s="137"/>
    </row>
    <row r="362" spans="1:10">
      <c r="A362" s="137"/>
      <c r="B362" s="137"/>
      <c r="C362" s="137"/>
      <c r="D362" s="137"/>
      <c r="E362" s="137"/>
      <c r="F362" s="137"/>
      <c r="G362" s="137"/>
      <c r="H362" s="137"/>
      <c r="I362" s="137"/>
      <c r="J362" s="137"/>
    </row>
    <row r="363" spans="1:10">
      <c r="A363" s="137"/>
      <c r="B363" s="137"/>
      <c r="C363" s="137"/>
      <c r="D363" s="137"/>
      <c r="E363" s="137"/>
      <c r="F363" s="137"/>
      <c r="G363" s="137"/>
      <c r="H363" s="137"/>
      <c r="I363" s="137"/>
      <c r="J363" s="137"/>
    </row>
    <row r="364" spans="1:10">
      <c r="A364" s="137"/>
      <c r="B364" s="137"/>
      <c r="C364" s="137"/>
      <c r="D364" s="137"/>
      <c r="E364" s="137"/>
      <c r="F364" s="137"/>
      <c r="G364" s="137"/>
      <c r="H364" s="137"/>
      <c r="I364" s="137"/>
      <c r="J364" s="137"/>
    </row>
    <row r="365" spans="1:10">
      <c r="A365" s="137"/>
      <c r="B365" s="137"/>
      <c r="C365" s="137"/>
      <c r="D365" s="137"/>
      <c r="E365" s="137"/>
      <c r="F365" s="137"/>
      <c r="G365" s="137"/>
      <c r="H365" s="137"/>
      <c r="I365" s="137"/>
      <c r="J365" s="137"/>
    </row>
    <row r="366" spans="1:10">
      <c r="A366" s="137"/>
      <c r="B366" s="137"/>
      <c r="C366" s="137"/>
      <c r="D366" s="137"/>
      <c r="E366" s="137"/>
      <c r="F366" s="137"/>
      <c r="G366" s="137"/>
      <c r="H366" s="137"/>
      <c r="I366" s="137"/>
      <c r="J366" s="137"/>
    </row>
    <row r="367" spans="1:10">
      <c r="A367" s="137"/>
      <c r="B367" s="137"/>
      <c r="C367" s="137"/>
      <c r="D367" s="137"/>
      <c r="E367" s="137"/>
      <c r="F367" s="137"/>
      <c r="G367" s="137"/>
      <c r="H367" s="137"/>
      <c r="I367" s="137"/>
      <c r="J367" s="137"/>
    </row>
    <row r="368" spans="1:10">
      <c r="A368" s="137"/>
      <c r="B368" s="137"/>
      <c r="C368" s="137"/>
      <c r="D368" s="137"/>
      <c r="E368" s="137"/>
      <c r="F368" s="137"/>
      <c r="G368" s="137"/>
      <c r="H368" s="137"/>
      <c r="I368" s="137"/>
      <c r="J368" s="137"/>
    </row>
    <row r="369" spans="1:10">
      <c r="A369" s="137"/>
      <c r="B369" s="137"/>
      <c r="C369" s="137"/>
      <c r="D369" s="137"/>
      <c r="E369" s="137"/>
      <c r="F369" s="137"/>
      <c r="G369" s="137"/>
      <c r="H369" s="137"/>
      <c r="I369" s="137"/>
      <c r="J369" s="137"/>
    </row>
    <row r="370" spans="1:10">
      <c r="A370" s="137"/>
      <c r="B370" s="137"/>
      <c r="C370" s="137"/>
      <c r="D370" s="137"/>
      <c r="E370" s="137"/>
      <c r="F370" s="137"/>
      <c r="G370" s="137"/>
      <c r="H370" s="137"/>
      <c r="I370" s="137"/>
      <c r="J370" s="137"/>
    </row>
    <row r="371" spans="1:10">
      <c r="A371" s="137"/>
      <c r="B371" s="137"/>
      <c r="C371" s="137"/>
      <c r="D371" s="137"/>
      <c r="E371" s="137"/>
      <c r="F371" s="137"/>
      <c r="G371" s="137"/>
      <c r="H371" s="137"/>
      <c r="I371" s="137"/>
      <c r="J371" s="137"/>
    </row>
    <row r="372" spans="1:10">
      <c r="A372" s="137"/>
      <c r="B372" s="137"/>
      <c r="C372" s="137"/>
      <c r="D372" s="137"/>
      <c r="E372" s="137"/>
      <c r="F372" s="137"/>
      <c r="G372" s="137"/>
      <c r="H372" s="137"/>
      <c r="I372" s="137"/>
      <c r="J372" s="137"/>
    </row>
    <row r="373" spans="1:10">
      <c r="A373" s="137"/>
      <c r="B373" s="137"/>
      <c r="C373" s="137"/>
      <c r="D373" s="137"/>
      <c r="E373" s="137"/>
      <c r="F373" s="137"/>
      <c r="G373" s="137"/>
      <c r="H373" s="137"/>
      <c r="I373" s="137"/>
      <c r="J373" s="137"/>
    </row>
    <row r="374" spans="1:10">
      <c r="A374" s="137"/>
      <c r="B374" s="137"/>
      <c r="C374" s="137"/>
      <c r="D374" s="137"/>
      <c r="E374" s="137"/>
      <c r="F374" s="137"/>
      <c r="G374" s="137"/>
      <c r="H374" s="137"/>
      <c r="I374" s="137"/>
      <c r="J374" s="137"/>
    </row>
    <row r="375" spans="1:10">
      <c r="A375" s="137"/>
      <c r="B375" s="137"/>
      <c r="C375" s="137"/>
      <c r="D375" s="137"/>
      <c r="E375" s="137"/>
      <c r="F375" s="137"/>
      <c r="G375" s="137"/>
      <c r="H375" s="137"/>
      <c r="I375" s="137"/>
      <c r="J375" s="137"/>
    </row>
    <row r="376" spans="1:10">
      <c r="A376" s="137"/>
      <c r="B376" s="137"/>
      <c r="C376" s="137"/>
      <c r="D376" s="137"/>
      <c r="E376" s="137"/>
      <c r="F376" s="137"/>
      <c r="G376" s="137"/>
      <c r="H376" s="137"/>
      <c r="I376" s="137"/>
      <c r="J376" s="137"/>
    </row>
    <row r="377" spans="1:10">
      <c r="A377" s="137"/>
      <c r="B377" s="137"/>
      <c r="C377" s="137"/>
      <c r="D377" s="137"/>
      <c r="E377" s="137"/>
      <c r="F377" s="137"/>
      <c r="G377" s="137"/>
      <c r="H377" s="137"/>
      <c r="I377" s="137"/>
      <c r="J377" s="137"/>
    </row>
    <row r="378" spans="1:10">
      <c r="A378" s="137"/>
      <c r="B378" s="137"/>
      <c r="C378" s="137"/>
      <c r="D378" s="137"/>
      <c r="E378" s="137"/>
      <c r="F378" s="137"/>
      <c r="G378" s="137"/>
      <c r="H378" s="137"/>
      <c r="I378" s="137"/>
      <c r="J378" s="137"/>
    </row>
    <row r="379" spans="1:10">
      <c r="A379" s="137"/>
      <c r="B379" s="137"/>
      <c r="C379" s="137"/>
      <c r="D379" s="137"/>
      <c r="E379" s="137"/>
      <c r="F379" s="137"/>
      <c r="G379" s="137"/>
      <c r="H379" s="137"/>
      <c r="I379" s="137"/>
      <c r="J379" s="137"/>
    </row>
    <row r="380" spans="1:10">
      <c r="A380" s="137"/>
      <c r="B380" s="137"/>
      <c r="C380" s="137"/>
      <c r="D380" s="137"/>
      <c r="E380" s="137"/>
      <c r="F380" s="137"/>
      <c r="G380" s="137"/>
      <c r="H380" s="137"/>
      <c r="I380" s="137"/>
      <c r="J380" s="137"/>
    </row>
    <row r="381" spans="1:10">
      <c r="A381" s="137"/>
      <c r="B381" s="137"/>
      <c r="C381" s="137"/>
      <c r="D381" s="137"/>
      <c r="E381" s="137"/>
      <c r="F381" s="137"/>
      <c r="G381" s="137"/>
      <c r="H381" s="137"/>
      <c r="I381" s="137"/>
      <c r="J381" s="137"/>
    </row>
    <row r="382" spans="1:10">
      <c r="A382" s="137"/>
      <c r="B382" s="137"/>
      <c r="C382" s="137"/>
      <c r="D382" s="137"/>
      <c r="E382" s="137"/>
      <c r="F382" s="137"/>
      <c r="G382" s="137"/>
      <c r="H382" s="137"/>
      <c r="I382" s="137"/>
      <c r="J382" s="137"/>
    </row>
    <row r="383" spans="1:10">
      <c r="A383" s="137"/>
      <c r="B383" s="137"/>
      <c r="C383" s="137"/>
      <c r="D383" s="137"/>
      <c r="E383" s="137"/>
      <c r="F383" s="137"/>
      <c r="G383" s="137"/>
      <c r="H383" s="137"/>
      <c r="I383" s="137"/>
      <c r="J383" s="137"/>
    </row>
    <row r="384" spans="1:10">
      <c r="A384" s="137"/>
      <c r="B384" s="137"/>
      <c r="C384" s="137"/>
      <c r="D384" s="137"/>
      <c r="E384" s="137"/>
      <c r="F384" s="137"/>
      <c r="G384" s="137"/>
      <c r="H384" s="137"/>
      <c r="I384" s="137"/>
      <c r="J384" s="137"/>
    </row>
    <row r="385" spans="1:10">
      <c r="A385" s="137"/>
      <c r="B385" s="137"/>
      <c r="C385" s="137"/>
      <c r="D385" s="137"/>
      <c r="E385" s="137"/>
      <c r="F385" s="137"/>
      <c r="G385" s="137"/>
      <c r="H385" s="137"/>
      <c r="I385" s="137"/>
      <c r="J385" s="137"/>
    </row>
    <row r="386" spans="1:10">
      <c r="A386" s="137"/>
      <c r="B386" s="137"/>
      <c r="C386" s="137"/>
      <c r="D386" s="137"/>
      <c r="E386" s="137"/>
      <c r="F386" s="137"/>
      <c r="G386" s="137"/>
      <c r="H386" s="137"/>
      <c r="I386" s="137"/>
      <c r="J386" s="137"/>
    </row>
    <row r="387" spans="1:10">
      <c r="A387" s="137"/>
      <c r="B387" s="137"/>
      <c r="C387" s="137"/>
      <c r="D387" s="137"/>
      <c r="E387" s="137"/>
      <c r="F387" s="137"/>
      <c r="G387" s="137"/>
      <c r="H387" s="137"/>
      <c r="I387" s="137"/>
      <c r="J387" s="137"/>
    </row>
    <row r="388" spans="1:10">
      <c r="A388" s="137"/>
      <c r="B388" s="137"/>
      <c r="C388" s="137"/>
      <c r="D388" s="137"/>
      <c r="E388" s="137"/>
      <c r="F388" s="137"/>
      <c r="G388" s="137"/>
      <c r="H388" s="137"/>
      <c r="I388" s="137"/>
      <c r="J388" s="137"/>
    </row>
    <row r="389" spans="1:10">
      <c r="A389" s="137"/>
      <c r="B389" s="137"/>
      <c r="C389" s="137"/>
      <c r="D389" s="137"/>
      <c r="E389" s="137"/>
      <c r="F389" s="137"/>
      <c r="G389" s="137"/>
      <c r="H389" s="137"/>
      <c r="I389" s="137"/>
      <c r="J389" s="137"/>
    </row>
    <row r="390" spans="1:10">
      <c r="A390" s="137"/>
      <c r="B390" s="137"/>
      <c r="C390" s="137"/>
      <c r="D390" s="137"/>
      <c r="E390" s="137"/>
      <c r="F390" s="137"/>
      <c r="G390" s="137"/>
      <c r="H390" s="137"/>
      <c r="I390" s="137"/>
      <c r="J390" s="137"/>
    </row>
    <row r="391" spans="1:10">
      <c r="A391" s="137"/>
      <c r="B391" s="137"/>
      <c r="C391" s="137"/>
      <c r="D391" s="137"/>
      <c r="E391" s="137"/>
      <c r="F391" s="137"/>
      <c r="G391" s="137"/>
      <c r="H391" s="137"/>
      <c r="I391" s="137"/>
      <c r="J391" s="137"/>
    </row>
    <row r="392" spans="1:10">
      <c r="A392" s="137"/>
      <c r="B392" s="137"/>
      <c r="C392" s="137"/>
      <c r="D392" s="137"/>
      <c r="E392" s="137"/>
      <c r="F392" s="137"/>
      <c r="G392" s="137"/>
      <c r="H392" s="137"/>
      <c r="I392" s="137"/>
      <c r="J392" s="137"/>
    </row>
    <row r="393" spans="1:10">
      <c r="A393" s="137"/>
      <c r="B393" s="137"/>
      <c r="C393" s="137"/>
      <c r="D393" s="137"/>
      <c r="E393" s="137"/>
      <c r="F393" s="137"/>
      <c r="G393" s="137"/>
      <c r="H393" s="137"/>
      <c r="I393" s="137"/>
      <c r="J393" s="137"/>
    </row>
    <row r="394" spans="1:10">
      <c r="A394" s="137"/>
      <c r="B394" s="137"/>
      <c r="C394" s="137"/>
      <c r="D394" s="137"/>
      <c r="E394" s="137"/>
      <c r="F394" s="137"/>
      <c r="G394" s="137"/>
      <c r="H394" s="137"/>
      <c r="I394" s="137"/>
      <c r="J394" s="137"/>
    </row>
    <row r="395" spans="1:10">
      <c r="A395" s="137"/>
      <c r="B395" s="137"/>
      <c r="C395" s="137"/>
      <c r="D395" s="137"/>
      <c r="E395" s="137"/>
      <c r="F395" s="137"/>
      <c r="G395" s="137"/>
      <c r="H395" s="137"/>
      <c r="I395" s="137"/>
      <c r="J395" s="137"/>
    </row>
    <row r="396" spans="1:10">
      <c r="A396" s="137"/>
      <c r="B396" s="137"/>
      <c r="C396" s="137"/>
      <c r="D396" s="137"/>
      <c r="E396" s="137"/>
      <c r="F396" s="137"/>
      <c r="G396" s="137"/>
      <c r="H396" s="137"/>
      <c r="I396" s="137"/>
      <c r="J396" s="137"/>
    </row>
    <row r="397" spans="1:10">
      <c r="A397" s="137"/>
      <c r="B397" s="137"/>
      <c r="C397" s="137"/>
      <c r="D397" s="137"/>
      <c r="E397" s="137"/>
      <c r="F397" s="137"/>
      <c r="G397" s="137"/>
      <c r="H397" s="137"/>
      <c r="I397" s="137"/>
      <c r="J397" s="137"/>
    </row>
    <row r="398" spans="1:10">
      <c r="A398" s="137"/>
      <c r="B398" s="137"/>
      <c r="C398" s="137"/>
      <c r="D398" s="137"/>
      <c r="E398" s="137"/>
      <c r="F398" s="137"/>
      <c r="G398" s="137"/>
      <c r="H398" s="137"/>
      <c r="I398" s="137"/>
      <c r="J398" s="137"/>
    </row>
    <row r="399" spans="1:10">
      <c r="A399" s="137"/>
      <c r="B399" s="137"/>
      <c r="C399" s="137"/>
      <c r="D399" s="137"/>
      <c r="E399" s="137"/>
      <c r="F399" s="137"/>
      <c r="G399" s="137"/>
      <c r="H399" s="137"/>
      <c r="I399" s="137"/>
      <c r="J399" s="137"/>
    </row>
    <row r="400" spans="1:10">
      <c r="A400" s="137"/>
      <c r="B400" s="137"/>
      <c r="C400" s="137"/>
      <c r="D400" s="137"/>
      <c r="E400" s="137"/>
      <c r="F400" s="137"/>
      <c r="G400" s="137"/>
      <c r="H400" s="137"/>
      <c r="I400" s="137"/>
      <c r="J400" s="137"/>
    </row>
    <row r="401" spans="1:10">
      <c r="A401" s="137"/>
      <c r="B401" s="137"/>
      <c r="C401" s="137"/>
      <c r="D401" s="137"/>
      <c r="E401" s="137"/>
      <c r="F401" s="137"/>
      <c r="G401" s="137"/>
      <c r="H401" s="137"/>
      <c r="I401" s="137"/>
      <c r="J401" s="137"/>
    </row>
    <row r="402" spans="1:10">
      <c r="A402" s="137"/>
      <c r="B402" s="137"/>
      <c r="C402" s="137"/>
      <c r="D402" s="137"/>
      <c r="E402" s="137"/>
      <c r="F402" s="137"/>
      <c r="G402" s="137"/>
      <c r="H402" s="137"/>
      <c r="I402" s="137"/>
      <c r="J402" s="137"/>
    </row>
    <row r="403" spans="1:10">
      <c r="A403" s="137"/>
      <c r="B403" s="137"/>
      <c r="C403" s="137"/>
      <c r="D403" s="137"/>
      <c r="E403" s="137"/>
      <c r="F403" s="137"/>
      <c r="G403" s="137"/>
      <c r="H403" s="137"/>
      <c r="I403" s="137"/>
      <c r="J403" s="137"/>
    </row>
    <row r="404" spans="1:10">
      <c r="A404" s="137"/>
      <c r="B404" s="137"/>
      <c r="C404" s="137"/>
      <c r="D404" s="137"/>
      <c r="E404" s="137"/>
      <c r="F404" s="137"/>
      <c r="G404" s="137"/>
      <c r="H404" s="137"/>
      <c r="I404" s="137"/>
      <c r="J404" s="137"/>
    </row>
    <row r="405" spans="1:10">
      <c r="A405" s="137"/>
      <c r="B405" s="137"/>
      <c r="C405" s="137"/>
      <c r="D405" s="137"/>
      <c r="E405" s="137"/>
      <c r="F405" s="137"/>
      <c r="G405" s="137"/>
      <c r="H405" s="137"/>
      <c r="I405" s="137"/>
      <c r="J405" s="137"/>
    </row>
    <row r="406" spans="1:10">
      <c r="A406" s="137"/>
      <c r="B406" s="137"/>
      <c r="C406" s="137"/>
      <c r="D406" s="137"/>
      <c r="E406" s="137"/>
      <c r="F406" s="137"/>
      <c r="G406" s="137"/>
      <c r="H406" s="137"/>
      <c r="I406" s="137"/>
      <c r="J406" s="137"/>
    </row>
    <row r="407" spans="1:10">
      <c r="A407" s="137"/>
      <c r="B407" s="137"/>
      <c r="C407" s="137"/>
      <c r="D407" s="137"/>
      <c r="E407" s="137"/>
      <c r="F407" s="137"/>
      <c r="G407" s="137"/>
      <c r="H407" s="137"/>
      <c r="I407" s="137"/>
      <c r="J407" s="137"/>
    </row>
    <row r="408" spans="1:10">
      <c r="A408" s="137"/>
      <c r="B408" s="137"/>
      <c r="C408" s="137"/>
      <c r="D408" s="137"/>
      <c r="E408" s="137"/>
      <c r="F408" s="137"/>
      <c r="G408" s="137"/>
      <c r="H408" s="137"/>
      <c r="I408" s="137"/>
      <c r="J408" s="137"/>
    </row>
    <row r="409" spans="1:10">
      <c r="A409" s="137"/>
      <c r="B409" s="137"/>
      <c r="C409" s="137"/>
      <c r="D409" s="137"/>
      <c r="E409" s="137"/>
      <c r="F409" s="137"/>
      <c r="G409" s="137"/>
      <c r="H409" s="137"/>
      <c r="I409" s="137"/>
      <c r="J409" s="137"/>
    </row>
    <row r="410" spans="1:10">
      <c r="A410" s="137"/>
      <c r="B410" s="137"/>
      <c r="C410" s="137"/>
      <c r="D410" s="137"/>
      <c r="E410" s="137"/>
      <c r="F410" s="137"/>
      <c r="G410" s="137"/>
      <c r="H410" s="137"/>
      <c r="I410" s="137"/>
      <c r="J410" s="137"/>
    </row>
    <row r="411" spans="1:10">
      <c r="A411" s="137"/>
      <c r="B411" s="137"/>
      <c r="C411" s="137"/>
      <c r="D411" s="137"/>
      <c r="E411" s="137"/>
      <c r="F411" s="137"/>
      <c r="G411" s="137"/>
      <c r="H411" s="137"/>
      <c r="I411" s="137"/>
      <c r="J411" s="137"/>
    </row>
    <row r="412" spans="1:10">
      <c r="A412" s="137"/>
      <c r="B412" s="137"/>
      <c r="C412" s="137"/>
      <c r="D412" s="137"/>
      <c r="E412" s="137"/>
      <c r="F412" s="137"/>
      <c r="G412" s="137"/>
      <c r="H412" s="137"/>
      <c r="I412" s="137"/>
      <c r="J412" s="137"/>
    </row>
    <row r="413" spans="1:10">
      <c r="A413" s="137"/>
      <c r="B413" s="137"/>
      <c r="C413" s="137"/>
      <c r="D413" s="137"/>
      <c r="E413" s="137"/>
      <c r="F413" s="137"/>
      <c r="G413" s="137"/>
      <c r="H413" s="137"/>
      <c r="I413" s="137"/>
      <c r="J413" s="137"/>
    </row>
    <row r="414" spans="1:10">
      <c r="A414" s="137"/>
      <c r="B414" s="137"/>
      <c r="C414" s="137"/>
      <c r="D414" s="137"/>
      <c r="E414" s="137"/>
      <c r="F414" s="137"/>
      <c r="G414" s="137"/>
      <c r="H414" s="137"/>
      <c r="I414" s="137"/>
      <c r="J414" s="137"/>
    </row>
    <row r="415" spans="1:10">
      <c r="A415" s="137"/>
      <c r="B415" s="137"/>
      <c r="C415" s="137"/>
      <c r="D415" s="137"/>
      <c r="E415" s="137"/>
      <c r="F415" s="137"/>
      <c r="G415" s="137"/>
      <c r="H415" s="137"/>
      <c r="I415" s="137"/>
      <c r="J415" s="137"/>
    </row>
    <row r="416" spans="1:10">
      <c r="A416" s="137"/>
      <c r="B416" s="137"/>
      <c r="C416" s="137"/>
      <c r="D416" s="137"/>
      <c r="E416" s="137"/>
      <c r="F416" s="137"/>
      <c r="G416" s="137"/>
      <c r="H416" s="137"/>
      <c r="I416" s="137"/>
      <c r="J416" s="137"/>
    </row>
    <row r="417" spans="1:10">
      <c r="A417" s="137"/>
      <c r="B417" s="137"/>
      <c r="C417" s="137"/>
      <c r="D417" s="137"/>
      <c r="E417" s="137"/>
      <c r="F417" s="137"/>
      <c r="G417" s="137"/>
      <c r="H417" s="137"/>
      <c r="I417" s="137"/>
      <c r="J417" s="137"/>
    </row>
    <row r="418" spans="1:10">
      <c r="A418" s="137"/>
      <c r="B418" s="137"/>
      <c r="C418" s="137"/>
      <c r="D418" s="137"/>
      <c r="E418" s="137"/>
      <c r="F418" s="137"/>
      <c r="G418" s="137"/>
      <c r="H418" s="137"/>
      <c r="I418" s="137"/>
      <c r="J418" s="137"/>
    </row>
    <row r="419" spans="1:10">
      <c r="A419" s="137"/>
      <c r="B419" s="137"/>
      <c r="C419" s="137"/>
      <c r="D419" s="137"/>
      <c r="E419" s="137"/>
      <c r="F419" s="137"/>
      <c r="G419" s="137"/>
      <c r="H419" s="137"/>
      <c r="I419" s="137"/>
      <c r="J419" s="137"/>
    </row>
    <row r="420" spans="1:10">
      <c r="A420" s="137"/>
      <c r="B420" s="137"/>
      <c r="C420" s="137"/>
      <c r="D420" s="137"/>
      <c r="E420" s="137"/>
      <c r="F420" s="137"/>
      <c r="G420" s="137"/>
      <c r="H420" s="137"/>
      <c r="I420" s="137"/>
      <c r="J420" s="137"/>
    </row>
    <row r="421" spans="1:10">
      <c r="A421" s="137"/>
      <c r="B421" s="137"/>
      <c r="C421" s="137"/>
      <c r="D421" s="137"/>
      <c r="E421" s="137"/>
      <c r="F421" s="137"/>
      <c r="G421" s="137"/>
      <c r="H421" s="137"/>
      <c r="I421" s="137"/>
      <c r="J421" s="137"/>
    </row>
    <row r="422" spans="1:10">
      <c r="A422" s="137"/>
      <c r="B422" s="137"/>
      <c r="C422" s="137"/>
      <c r="D422" s="137"/>
      <c r="E422" s="137"/>
      <c r="F422" s="137"/>
      <c r="G422" s="137"/>
      <c r="H422" s="137"/>
      <c r="I422" s="137"/>
      <c r="J422" s="137"/>
    </row>
    <row r="423" spans="1:10">
      <c r="A423" s="137"/>
      <c r="B423" s="137"/>
      <c r="C423" s="137"/>
      <c r="D423" s="137"/>
      <c r="E423" s="137"/>
      <c r="F423" s="137"/>
      <c r="G423" s="137"/>
      <c r="H423" s="137"/>
      <c r="I423" s="137"/>
      <c r="J423" s="137"/>
    </row>
    <row r="424" spans="1:10">
      <c r="A424" s="137"/>
      <c r="B424" s="137"/>
      <c r="C424" s="137"/>
      <c r="D424" s="137"/>
      <c r="E424" s="137"/>
      <c r="F424" s="137"/>
      <c r="G424" s="137"/>
      <c r="H424" s="137"/>
      <c r="I424" s="137"/>
      <c r="J424" s="137"/>
    </row>
    <row r="425" spans="1:10">
      <c r="A425" s="137"/>
      <c r="B425" s="137"/>
      <c r="C425" s="137"/>
      <c r="D425" s="137"/>
      <c r="E425" s="137"/>
      <c r="F425" s="137"/>
      <c r="G425" s="137"/>
      <c r="H425" s="137"/>
      <c r="I425" s="137"/>
      <c r="J425" s="137"/>
    </row>
    <row r="426" spans="1:10">
      <c r="A426" s="137"/>
      <c r="B426" s="137"/>
      <c r="C426" s="137"/>
      <c r="D426" s="137"/>
      <c r="E426" s="137"/>
      <c r="F426" s="137"/>
      <c r="G426" s="137"/>
      <c r="H426" s="137"/>
      <c r="I426" s="137"/>
      <c r="J426" s="137"/>
    </row>
    <row r="427" spans="1:10">
      <c r="A427" s="137"/>
      <c r="B427" s="137"/>
      <c r="C427" s="137"/>
      <c r="D427" s="137"/>
      <c r="E427" s="137"/>
      <c r="F427" s="137"/>
      <c r="G427" s="137"/>
      <c r="H427" s="137"/>
      <c r="I427" s="137"/>
      <c r="J427" s="137"/>
    </row>
    <row r="428" spans="1:10">
      <c r="A428" s="137"/>
      <c r="B428" s="137"/>
      <c r="C428" s="137"/>
      <c r="D428" s="137"/>
      <c r="E428" s="137"/>
      <c r="F428" s="137"/>
      <c r="G428" s="137"/>
      <c r="H428" s="137"/>
      <c r="I428" s="137"/>
      <c r="J428" s="137"/>
    </row>
    <row r="429" spans="1:10">
      <c r="A429" s="137"/>
      <c r="B429" s="137"/>
      <c r="C429" s="137"/>
      <c r="D429" s="137"/>
      <c r="E429" s="137"/>
      <c r="F429" s="137"/>
      <c r="G429" s="137"/>
      <c r="H429" s="137"/>
      <c r="I429" s="137"/>
      <c r="J429" s="137"/>
    </row>
    <row r="430" spans="1:10">
      <c r="A430" s="137"/>
      <c r="B430" s="137"/>
      <c r="C430" s="137"/>
      <c r="D430" s="137"/>
      <c r="E430" s="137"/>
      <c r="F430" s="137"/>
      <c r="G430" s="137"/>
      <c r="H430" s="137"/>
      <c r="I430" s="137"/>
      <c r="J430" s="137"/>
    </row>
    <row r="431" spans="1:10">
      <c r="A431" s="137"/>
      <c r="B431" s="137"/>
      <c r="C431" s="137"/>
      <c r="D431" s="137"/>
      <c r="E431" s="137"/>
      <c r="F431" s="137"/>
      <c r="G431" s="137"/>
      <c r="H431" s="137"/>
      <c r="I431" s="137"/>
      <c r="J431" s="137"/>
    </row>
    <row r="432" spans="1:10">
      <c r="A432" s="137"/>
      <c r="B432" s="137"/>
      <c r="C432" s="137"/>
      <c r="D432" s="137"/>
      <c r="E432" s="137"/>
      <c r="F432" s="137"/>
      <c r="G432" s="137"/>
      <c r="H432" s="137"/>
      <c r="I432" s="137"/>
      <c r="J432" s="137"/>
    </row>
    <row r="433" spans="1:10">
      <c r="A433" s="137"/>
      <c r="B433" s="137"/>
      <c r="C433" s="137"/>
      <c r="D433" s="137"/>
      <c r="E433" s="137"/>
      <c r="F433" s="137"/>
      <c r="G433" s="137"/>
      <c r="H433" s="137"/>
      <c r="I433" s="137"/>
      <c r="J433" s="137"/>
    </row>
    <row r="434" spans="1:10">
      <c r="A434" s="137"/>
      <c r="B434" s="137"/>
      <c r="C434" s="137"/>
      <c r="D434" s="137"/>
      <c r="E434" s="137"/>
      <c r="F434" s="137"/>
      <c r="G434" s="137"/>
      <c r="H434" s="137"/>
      <c r="I434" s="137"/>
      <c r="J434" s="137"/>
    </row>
    <row r="435" spans="1:10">
      <c r="A435" s="137"/>
      <c r="B435" s="137"/>
      <c r="C435" s="137"/>
      <c r="D435" s="137"/>
      <c r="E435" s="137"/>
      <c r="F435" s="137"/>
      <c r="G435" s="137"/>
      <c r="H435" s="137"/>
      <c r="I435" s="137"/>
      <c r="J435" s="137"/>
    </row>
    <row r="436" spans="1:10">
      <c r="A436" s="137"/>
      <c r="B436" s="137"/>
      <c r="C436" s="137"/>
      <c r="D436" s="137"/>
      <c r="E436" s="137"/>
      <c r="F436" s="137"/>
      <c r="G436" s="137"/>
      <c r="H436" s="137"/>
      <c r="I436" s="137"/>
      <c r="J436" s="137"/>
    </row>
    <row r="437" spans="1:10">
      <c r="A437" s="137"/>
      <c r="B437" s="137"/>
      <c r="C437" s="137"/>
      <c r="D437" s="137"/>
      <c r="E437" s="137"/>
      <c r="F437" s="137"/>
      <c r="G437" s="137"/>
      <c r="H437" s="137"/>
      <c r="I437" s="137"/>
      <c r="J437" s="137"/>
    </row>
    <row r="438" spans="1:10">
      <c r="A438" s="137"/>
      <c r="B438" s="137"/>
      <c r="C438" s="137"/>
      <c r="D438" s="137"/>
      <c r="E438" s="137"/>
      <c r="F438" s="137"/>
      <c r="G438" s="137"/>
      <c r="H438" s="137"/>
      <c r="I438" s="137"/>
      <c r="J438" s="137"/>
    </row>
    <row r="439" spans="1:10">
      <c r="A439" s="137"/>
      <c r="B439" s="137"/>
      <c r="C439" s="137"/>
      <c r="D439" s="137"/>
      <c r="E439" s="137"/>
      <c r="F439" s="137"/>
      <c r="G439" s="137"/>
      <c r="H439" s="137"/>
      <c r="I439" s="137"/>
      <c r="J439" s="137"/>
    </row>
    <row r="440" spans="1:10">
      <c r="A440" s="137"/>
      <c r="B440" s="137"/>
      <c r="C440" s="137"/>
      <c r="D440" s="137"/>
      <c r="E440" s="137"/>
      <c r="F440" s="137"/>
      <c r="G440" s="137"/>
      <c r="H440" s="137"/>
      <c r="I440" s="137"/>
      <c r="J440" s="137"/>
    </row>
    <row r="441" spans="1:10">
      <c r="A441" s="137"/>
      <c r="B441" s="137"/>
      <c r="C441" s="137"/>
      <c r="D441" s="137"/>
      <c r="E441" s="137"/>
      <c r="F441" s="137"/>
      <c r="G441" s="137"/>
      <c r="H441" s="137"/>
      <c r="I441" s="137"/>
      <c r="J441" s="137"/>
    </row>
    <row r="442" spans="1:10">
      <c r="A442" s="137"/>
      <c r="B442" s="137"/>
      <c r="C442" s="137"/>
      <c r="D442" s="137"/>
      <c r="E442" s="137"/>
      <c r="F442" s="137"/>
      <c r="G442" s="137"/>
      <c r="H442" s="137"/>
      <c r="I442" s="137"/>
      <c r="J442" s="137"/>
    </row>
    <row r="443" spans="1:10">
      <c r="A443" s="137"/>
      <c r="B443" s="137"/>
      <c r="C443" s="137"/>
      <c r="D443" s="137"/>
      <c r="E443" s="137"/>
      <c r="F443" s="137"/>
      <c r="G443" s="137"/>
      <c r="H443" s="137"/>
      <c r="I443" s="137"/>
      <c r="J443" s="137"/>
    </row>
    <row r="444" spans="1:10">
      <c r="A444" s="137"/>
      <c r="B444" s="137"/>
      <c r="C444" s="137"/>
      <c r="D444" s="137"/>
      <c r="E444" s="137"/>
      <c r="F444" s="137"/>
      <c r="G444" s="137"/>
      <c r="H444" s="137"/>
      <c r="I444" s="137"/>
      <c r="J444" s="137"/>
    </row>
    <row r="445" spans="1:10">
      <c r="A445" s="137"/>
      <c r="B445" s="137"/>
      <c r="C445" s="137"/>
      <c r="D445" s="137"/>
      <c r="E445" s="137"/>
      <c r="F445" s="137"/>
      <c r="G445" s="137"/>
      <c r="H445" s="137"/>
      <c r="I445" s="137"/>
      <c r="J445" s="137"/>
    </row>
    <row r="446" spans="1:10">
      <c r="A446" s="137"/>
      <c r="B446" s="137"/>
      <c r="C446" s="137"/>
      <c r="D446" s="137"/>
      <c r="E446" s="137"/>
      <c r="F446" s="137"/>
      <c r="G446" s="137"/>
      <c r="H446" s="137"/>
      <c r="I446" s="137"/>
      <c r="J446" s="137"/>
    </row>
    <row r="447" spans="1:10">
      <c r="A447" s="137"/>
      <c r="B447" s="137"/>
      <c r="C447" s="137"/>
      <c r="D447" s="137"/>
      <c r="E447" s="137"/>
      <c r="F447" s="137"/>
      <c r="G447" s="137"/>
      <c r="H447" s="137"/>
      <c r="I447" s="137"/>
      <c r="J447" s="137"/>
    </row>
    <row r="448" spans="1:10">
      <c r="A448" s="137"/>
      <c r="B448" s="137"/>
      <c r="C448" s="137"/>
      <c r="D448" s="137"/>
      <c r="E448" s="137"/>
      <c r="F448" s="137"/>
      <c r="G448" s="137"/>
      <c r="H448" s="137"/>
      <c r="I448" s="137"/>
      <c r="J448" s="137"/>
    </row>
    <row r="449" spans="1:10">
      <c r="A449" s="137"/>
      <c r="B449" s="137"/>
      <c r="C449" s="137"/>
      <c r="D449" s="137"/>
      <c r="E449" s="137"/>
      <c r="F449" s="137"/>
      <c r="G449" s="137"/>
      <c r="H449" s="137"/>
      <c r="I449" s="137"/>
      <c r="J449" s="137"/>
    </row>
    <row r="450" spans="1:10">
      <c r="A450" s="137"/>
      <c r="B450" s="137"/>
      <c r="C450" s="137"/>
      <c r="D450" s="137"/>
      <c r="E450" s="137"/>
      <c r="F450" s="137"/>
      <c r="G450" s="137"/>
      <c r="H450" s="137"/>
      <c r="I450" s="137"/>
      <c r="J450" s="137"/>
    </row>
    <row r="451" spans="1:10">
      <c r="A451" s="137"/>
      <c r="B451" s="137"/>
      <c r="C451" s="137"/>
      <c r="D451" s="137"/>
      <c r="E451" s="137"/>
      <c r="F451" s="137"/>
      <c r="G451" s="137"/>
      <c r="H451" s="137"/>
      <c r="I451" s="137"/>
      <c r="J451" s="137"/>
    </row>
    <row r="452" spans="1:10">
      <c r="A452" s="137"/>
      <c r="B452" s="137"/>
      <c r="C452" s="137"/>
      <c r="D452" s="137"/>
      <c r="E452" s="137"/>
      <c r="F452" s="137"/>
      <c r="G452" s="137"/>
      <c r="H452" s="137"/>
      <c r="I452" s="137"/>
      <c r="J452" s="137"/>
    </row>
    <row r="453" spans="1:10">
      <c r="A453" s="137"/>
      <c r="B453" s="137"/>
      <c r="C453" s="137"/>
      <c r="D453" s="137"/>
      <c r="E453" s="137"/>
      <c r="F453" s="137"/>
      <c r="G453" s="137"/>
      <c r="H453" s="137"/>
      <c r="I453" s="137"/>
      <c r="J453" s="137"/>
    </row>
    <row r="454" spans="1:10">
      <c r="A454" s="137"/>
      <c r="B454" s="137"/>
      <c r="C454" s="137"/>
      <c r="D454" s="137"/>
      <c r="E454" s="137"/>
      <c r="F454" s="137"/>
      <c r="G454" s="137"/>
      <c r="H454" s="137"/>
      <c r="I454" s="137"/>
      <c r="J454" s="137"/>
    </row>
    <row r="455" spans="1:10">
      <c r="A455" s="137"/>
      <c r="B455" s="137"/>
      <c r="C455" s="137"/>
      <c r="D455" s="137"/>
      <c r="E455" s="137"/>
      <c r="F455" s="137"/>
      <c r="G455" s="137"/>
      <c r="H455" s="137"/>
      <c r="I455" s="137"/>
      <c r="J455" s="137"/>
    </row>
    <row r="456" spans="1:10">
      <c r="A456" s="137"/>
      <c r="B456" s="137"/>
      <c r="C456" s="137"/>
      <c r="D456" s="137"/>
      <c r="E456" s="137"/>
      <c r="F456" s="137"/>
      <c r="G456" s="137"/>
      <c r="H456" s="137"/>
      <c r="I456" s="137"/>
      <c r="J456" s="137"/>
    </row>
    <row r="457" spans="1:10">
      <c r="A457" s="137"/>
      <c r="B457" s="137"/>
      <c r="C457" s="137"/>
      <c r="D457" s="137"/>
      <c r="E457" s="137"/>
      <c r="F457" s="137"/>
      <c r="G457" s="137"/>
      <c r="H457" s="137"/>
      <c r="I457" s="137"/>
      <c r="J457" s="137"/>
    </row>
    <row r="458" spans="1:10">
      <c r="A458" s="137"/>
      <c r="B458" s="137"/>
      <c r="C458" s="137"/>
      <c r="D458" s="137"/>
      <c r="E458" s="137"/>
      <c r="F458" s="137"/>
      <c r="G458" s="137"/>
      <c r="H458" s="137"/>
      <c r="I458" s="137"/>
      <c r="J458" s="137"/>
    </row>
    <row r="459" spans="1:10">
      <c r="A459" s="137"/>
      <c r="B459" s="137"/>
      <c r="C459" s="137"/>
      <c r="D459" s="137"/>
      <c r="E459" s="137"/>
      <c r="F459" s="137"/>
      <c r="G459" s="137"/>
      <c r="H459" s="137"/>
      <c r="I459" s="137"/>
      <c r="J459" s="137"/>
    </row>
    <row r="460" spans="1:10">
      <c r="A460" s="137"/>
      <c r="B460" s="137"/>
      <c r="C460" s="137"/>
      <c r="D460" s="137"/>
      <c r="E460" s="137"/>
      <c r="F460" s="137"/>
      <c r="G460" s="137"/>
      <c r="H460" s="137"/>
      <c r="I460" s="137"/>
      <c r="J460" s="137"/>
    </row>
    <row r="461" spans="1:10">
      <c r="A461" s="137"/>
      <c r="B461" s="137"/>
      <c r="C461" s="137"/>
      <c r="D461" s="137"/>
      <c r="E461" s="137"/>
      <c r="F461" s="137"/>
      <c r="G461" s="137"/>
      <c r="H461" s="137"/>
      <c r="I461" s="137"/>
      <c r="J461" s="137"/>
    </row>
    <row r="462" spans="1:10">
      <c r="A462" s="137"/>
      <c r="B462" s="137"/>
      <c r="C462" s="137"/>
      <c r="D462" s="137"/>
      <c r="E462" s="137"/>
      <c r="F462" s="137"/>
      <c r="G462" s="137"/>
      <c r="H462" s="137"/>
      <c r="I462" s="137"/>
      <c r="J462" s="137"/>
    </row>
    <row r="463" spans="1:10">
      <c r="A463" s="137"/>
      <c r="B463" s="137"/>
      <c r="C463" s="137"/>
      <c r="D463" s="137"/>
      <c r="E463" s="137"/>
      <c r="F463" s="137"/>
      <c r="G463" s="137"/>
      <c r="H463" s="137"/>
      <c r="I463" s="137"/>
      <c r="J463" s="137"/>
    </row>
    <row r="464" spans="1:10">
      <c r="A464" s="137"/>
      <c r="B464" s="137"/>
      <c r="C464" s="137"/>
      <c r="D464" s="137"/>
      <c r="E464" s="137"/>
      <c r="F464" s="137"/>
      <c r="G464" s="137"/>
      <c r="H464" s="137"/>
      <c r="I464" s="137"/>
      <c r="J464" s="137"/>
    </row>
    <row r="465" spans="1:10">
      <c r="A465" s="137"/>
      <c r="B465" s="137"/>
      <c r="C465" s="137"/>
      <c r="D465" s="137"/>
      <c r="E465" s="137"/>
      <c r="F465" s="137"/>
      <c r="G465" s="137"/>
      <c r="H465" s="137"/>
      <c r="I465" s="137"/>
      <c r="J465" s="137"/>
    </row>
    <row r="466" spans="1:10">
      <c r="A466" s="137"/>
      <c r="B466" s="137"/>
      <c r="C466" s="137"/>
      <c r="D466" s="137"/>
      <c r="E466" s="137"/>
      <c r="F466" s="137"/>
      <c r="G466" s="137"/>
      <c r="H466" s="137"/>
      <c r="I466" s="137"/>
      <c r="J466" s="137"/>
    </row>
    <row r="467" spans="1:10">
      <c r="A467" s="137"/>
      <c r="B467" s="137"/>
      <c r="C467" s="137"/>
      <c r="D467" s="137"/>
      <c r="E467" s="137"/>
      <c r="F467" s="137"/>
      <c r="G467" s="137"/>
      <c r="H467" s="137"/>
      <c r="I467" s="137"/>
      <c r="J467" s="137"/>
    </row>
    <row r="468" spans="1:10">
      <c r="A468" s="137"/>
      <c r="B468" s="137"/>
      <c r="C468" s="137"/>
      <c r="D468" s="137"/>
      <c r="E468" s="137"/>
      <c r="F468" s="137"/>
      <c r="G468" s="137"/>
      <c r="H468" s="137"/>
      <c r="I468" s="137"/>
      <c r="J468" s="137"/>
    </row>
    <row r="469" spans="1:10">
      <c r="A469" s="137"/>
      <c r="B469" s="137"/>
      <c r="C469" s="137"/>
      <c r="D469" s="137"/>
      <c r="E469" s="137"/>
      <c r="F469" s="137"/>
      <c r="G469" s="137"/>
      <c r="H469" s="137"/>
      <c r="I469" s="137"/>
      <c r="J469" s="137"/>
    </row>
    <row r="470" spans="1:10">
      <c r="A470" s="137"/>
      <c r="B470" s="137"/>
      <c r="C470" s="137"/>
      <c r="D470" s="137"/>
      <c r="E470" s="137"/>
      <c r="F470" s="137"/>
      <c r="G470" s="137"/>
      <c r="H470" s="137"/>
      <c r="I470" s="137"/>
      <c r="J470" s="137"/>
    </row>
    <row r="471" spans="1:10">
      <c r="A471" s="137"/>
      <c r="B471" s="137"/>
      <c r="C471" s="137"/>
      <c r="D471" s="137"/>
      <c r="E471" s="137"/>
      <c r="F471" s="137"/>
      <c r="G471" s="137"/>
      <c r="H471" s="137"/>
      <c r="I471" s="137"/>
      <c r="J471" s="137"/>
    </row>
    <row r="472" spans="1:10">
      <c r="A472" s="137"/>
      <c r="B472" s="137"/>
      <c r="C472" s="137"/>
      <c r="D472" s="137"/>
      <c r="E472" s="137"/>
      <c r="F472" s="137"/>
      <c r="G472" s="137"/>
      <c r="H472" s="137"/>
      <c r="I472" s="137"/>
      <c r="J472" s="137"/>
    </row>
    <row r="473" spans="1:10">
      <c r="A473" s="137"/>
      <c r="B473" s="137"/>
      <c r="C473" s="137"/>
      <c r="D473" s="137"/>
      <c r="E473" s="137"/>
      <c r="F473" s="137"/>
      <c r="G473" s="137"/>
      <c r="H473" s="137"/>
      <c r="I473" s="137"/>
      <c r="J473" s="137"/>
    </row>
    <row r="474" spans="1:10">
      <c r="A474" s="137"/>
      <c r="B474" s="137"/>
      <c r="C474" s="137"/>
      <c r="D474" s="137"/>
      <c r="E474" s="137"/>
      <c r="F474" s="137"/>
      <c r="G474" s="137"/>
      <c r="H474" s="137"/>
      <c r="I474" s="137"/>
      <c r="J474" s="137"/>
    </row>
    <row r="475" spans="1:10">
      <c r="A475" s="137"/>
      <c r="B475" s="137"/>
      <c r="C475" s="137"/>
      <c r="D475" s="137"/>
      <c r="E475" s="137"/>
      <c r="F475" s="137"/>
      <c r="G475" s="137"/>
      <c r="H475" s="137"/>
      <c r="I475" s="137"/>
      <c r="J475" s="137"/>
    </row>
    <row r="476" spans="1:10">
      <c r="A476" s="137"/>
      <c r="B476" s="137"/>
      <c r="C476" s="137"/>
      <c r="D476" s="137"/>
      <c r="E476" s="137"/>
      <c r="F476" s="137"/>
      <c r="G476" s="137"/>
      <c r="H476" s="137"/>
      <c r="I476" s="137"/>
      <c r="J476" s="137"/>
    </row>
    <row r="477" spans="1:10">
      <c r="A477" s="137"/>
      <c r="B477" s="137"/>
      <c r="C477" s="137"/>
      <c r="D477" s="137"/>
      <c r="E477" s="137"/>
      <c r="F477" s="137"/>
      <c r="G477" s="137"/>
      <c r="H477" s="137"/>
      <c r="I477" s="137"/>
      <c r="J477" s="137"/>
    </row>
    <row r="478" spans="1:10">
      <c r="A478" s="137"/>
      <c r="B478" s="137"/>
      <c r="C478" s="137"/>
      <c r="D478" s="137"/>
      <c r="E478" s="137"/>
      <c r="F478" s="137"/>
      <c r="G478" s="137"/>
      <c r="H478" s="137"/>
      <c r="I478" s="137"/>
      <c r="J478" s="137"/>
    </row>
    <row r="479" spans="1:10">
      <c r="A479" s="137"/>
      <c r="B479" s="137"/>
      <c r="C479" s="137"/>
      <c r="D479" s="137"/>
      <c r="E479" s="137"/>
      <c r="F479" s="137"/>
      <c r="G479" s="137"/>
      <c r="H479" s="137"/>
      <c r="I479" s="137"/>
      <c r="J479" s="137"/>
    </row>
    <row r="480" spans="1:10">
      <c r="A480" s="137"/>
      <c r="B480" s="137"/>
      <c r="C480" s="137"/>
      <c r="D480" s="137"/>
      <c r="E480" s="137"/>
      <c r="F480" s="137"/>
      <c r="G480" s="137"/>
      <c r="H480" s="137"/>
      <c r="I480" s="137"/>
      <c r="J480" s="137"/>
    </row>
    <row r="481" spans="1:10">
      <c r="A481" s="137"/>
      <c r="B481" s="137"/>
      <c r="C481" s="137"/>
      <c r="D481" s="137"/>
      <c r="E481" s="137"/>
      <c r="F481" s="137"/>
      <c r="G481" s="137"/>
      <c r="H481" s="137"/>
      <c r="I481" s="137"/>
      <c r="J481" s="137"/>
    </row>
    <row r="482" spans="1:10">
      <c r="A482" s="137"/>
      <c r="B482" s="137"/>
      <c r="C482" s="137"/>
      <c r="D482" s="137"/>
      <c r="E482" s="137"/>
      <c r="F482" s="137"/>
      <c r="G482" s="137"/>
      <c r="H482" s="137"/>
      <c r="I482" s="137"/>
      <c r="J482" s="137"/>
    </row>
    <row r="483" spans="1:10">
      <c r="A483" s="137"/>
      <c r="B483" s="137"/>
      <c r="C483" s="137"/>
      <c r="D483" s="137"/>
      <c r="E483" s="137"/>
      <c r="F483" s="137"/>
      <c r="G483" s="137"/>
      <c r="H483" s="137"/>
      <c r="I483" s="137"/>
      <c r="J483" s="137"/>
    </row>
    <row r="484" spans="1:10">
      <c r="A484" s="137"/>
      <c r="B484" s="137"/>
      <c r="C484" s="137"/>
      <c r="D484" s="137"/>
      <c r="E484" s="137"/>
      <c r="F484" s="137"/>
      <c r="G484" s="137"/>
      <c r="H484" s="137"/>
      <c r="I484" s="137"/>
      <c r="J484" s="137"/>
    </row>
    <row r="485" spans="1:10">
      <c r="A485" s="137"/>
      <c r="B485" s="137"/>
      <c r="C485" s="137"/>
      <c r="D485" s="137"/>
      <c r="E485" s="137"/>
      <c r="F485" s="137"/>
      <c r="G485" s="137"/>
      <c r="H485" s="137"/>
      <c r="I485" s="137"/>
      <c r="J485" s="137"/>
    </row>
    <row r="486" spans="1:10">
      <c r="A486" s="137"/>
      <c r="B486" s="137"/>
      <c r="C486" s="137"/>
      <c r="D486" s="137"/>
      <c r="E486" s="137"/>
      <c r="F486" s="137"/>
      <c r="G486" s="137"/>
      <c r="H486" s="137"/>
      <c r="I486" s="137"/>
      <c r="J486" s="137"/>
    </row>
    <row r="487" spans="1:10">
      <c r="A487" s="137"/>
      <c r="B487" s="137"/>
      <c r="C487" s="137"/>
      <c r="D487" s="137"/>
      <c r="E487" s="137"/>
      <c r="F487" s="137"/>
      <c r="G487" s="137"/>
      <c r="H487" s="137"/>
      <c r="I487" s="137"/>
      <c r="J487" s="137"/>
    </row>
    <row r="488" spans="1:10">
      <c r="A488" s="137"/>
      <c r="B488" s="137"/>
      <c r="C488" s="137"/>
      <c r="D488" s="137"/>
      <c r="E488" s="137"/>
      <c r="F488" s="137"/>
      <c r="G488" s="137"/>
      <c r="H488" s="137"/>
      <c r="I488" s="137"/>
      <c r="J488" s="137"/>
    </row>
    <row r="489" spans="1:10">
      <c r="A489" s="137"/>
      <c r="B489" s="137"/>
      <c r="C489" s="137"/>
      <c r="D489" s="137"/>
      <c r="E489" s="137"/>
      <c r="F489" s="137"/>
      <c r="G489" s="137"/>
      <c r="H489" s="137"/>
      <c r="I489" s="137"/>
      <c r="J489" s="137"/>
    </row>
    <row r="490" spans="1:10">
      <c r="A490" s="137"/>
      <c r="B490" s="137"/>
      <c r="C490" s="137"/>
      <c r="D490" s="137"/>
      <c r="E490" s="137"/>
      <c r="F490" s="137"/>
      <c r="G490" s="137"/>
      <c r="H490" s="137"/>
      <c r="I490" s="137"/>
      <c r="J490" s="137"/>
    </row>
    <row r="491" spans="1:10">
      <c r="A491" s="137"/>
      <c r="B491" s="137"/>
      <c r="C491" s="137"/>
      <c r="D491" s="137"/>
      <c r="E491" s="137"/>
      <c r="F491" s="137"/>
      <c r="G491" s="137"/>
      <c r="H491" s="137"/>
      <c r="I491" s="137"/>
      <c r="J491" s="137"/>
    </row>
    <row r="492" spans="1:10">
      <c r="A492" s="137"/>
      <c r="B492" s="137"/>
      <c r="C492" s="137"/>
      <c r="D492" s="137"/>
      <c r="E492" s="137"/>
      <c r="F492" s="137"/>
      <c r="G492" s="137"/>
      <c r="H492" s="137"/>
      <c r="I492" s="137"/>
      <c r="J492" s="137"/>
    </row>
    <row r="493" spans="1:10">
      <c r="A493" s="137"/>
      <c r="B493" s="137"/>
      <c r="C493" s="137"/>
      <c r="D493" s="137"/>
      <c r="E493" s="137"/>
      <c r="F493" s="137"/>
      <c r="G493" s="137"/>
      <c r="H493" s="137"/>
      <c r="I493" s="137"/>
      <c r="J493" s="137"/>
    </row>
    <row r="494" spans="1:10">
      <c r="A494" s="137"/>
      <c r="B494" s="137"/>
      <c r="C494" s="137"/>
      <c r="D494" s="137"/>
      <c r="E494" s="137"/>
      <c r="F494" s="137"/>
      <c r="G494" s="137"/>
      <c r="H494" s="137"/>
      <c r="I494" s="137"/>
      <c r="J494" s="137"/>
    </row>
    <row r="495" spans="1:10">
      <c r="A495" s="137"/>
      <c r="B495" s="137"/>
      <c r="C495" s="137"/>
      <c r="D495" s="137"/>
      <c r="E495" s="137"/>
      <c r="F495" s="137"/>
      <c r="G495" s="137"/>
      <c r="H495" s="137"/>
      <c r="I495" s="137"/>
      <c r="J495" s="137"/>
    </row>
    <row r="496" spans="1:10">
      <c r="A496" s="137"/>
      <c r="B496" s="137"/>
      <c r="C496" s="137"/>
      <c r="D496" s="137"/>
      <c r="E496" s="137"/>
      <c r="F496" s="137"/>
      <c r="G496" s="137"/>
      <c r="H496" s="137"/>
      <c r="I496" s="137"/>
      <c r="J496" s="137"/>
    </row>
    <row r="497" spans="1:10">
      <c r="A497" s="137"/>
      <c r="B497" s="137"/>
      <c r="C497" s="137"/>
      <c r="D497" s="137"/>
      <c r="E497" s="137"/>
      <c r="F497" s="137"/>
      <c r="G497" s="137"/>
      <c r="H497" s="137"/>
      <c r="I497" s="137"/>
      <c r="J497" s="137"/>
    </row>
    <row r="498" spans="1:10">
      <c r="A498" s="137"/>
      <c r="B498" s="137"/>
      <c r="C498" s="137"/>
      <c r="D498" s="137"/>
      <c r="E498" s="137"/>
      <c r="F498" s="137"/>
      <c r="G498" s="137"/>
      <c r="H498" s="137"/>
      <c r="I498" s="137"/>
      <c r="J498" s="137"/>
    </row>
    <row r="499" spans="1:10">
      <c r="A499" s="137"/>
      <c r="B499" s="137"/>
      <c r="C499" s="137"/>
      <c r="D499" s="137"/>
      <c r="E499" s="137"/>
      <c r="F499" s="137"/>
      <c r="G499" s="137"/>
      <c r="H499" s="137"/>
      <c r="I499" s="137"/>
      <c r="J499" s="137"/>
    </row>
    <row r="500" spans="1:10">
      <c r="A500" s="137"/>
      <c r="B500" s="137"/>
      <c r="C500" s="137"/>
      <c r="D500" s="137"/>
      <c r="E500" s="137"/>
      <c r="F500" s="137"/>
      <c r="G500" s="137"/>
      <c r="H500" s="137"/>
      <c r="I500" s="137"/>
      <c r="J500" s="137"/>
    </row>
    <row r="501" spans="1:10">
      <c r="A501" s="137"/>
      <c r="B501" s="137"/>
      <c r="C501" s="137"/>
      <c r="D501" s="137"/>
      <c r="E501" s="137"/>
      <c r="F501" s="137"/>
      <c r="G501" s="137"/>
      <c r="H501" s="137"/>
      <c r="I501" s="137"/>
      <c r="J501" s="137"/>
    </row>
    <row r="502" spans="1:10">
      <c r="A502" s="137"/>
      <c r="B502" s="137"/>
      <c r="C502" s="137"/>
      <c r="D502" s="137"/>
      <c r="E502" s="137"/>
      <c r="F502" s="137"/>
      <c r="G502" s="137"/>
      <c r="H502" s="137"/>
      <c r="I502" s="137"/>
      <c r="J502" s="137"/>
    </row>
    <row r="503" spans="1:10">
      <c r="A503" s="137"/>
      <c r="B503" s="137"/>
      <c r="C503" s="137"/>
      <c r="D503" s="137"/>
      <c r="E503" s="137"/>
      <c r="F503" s="137"/>
      <c r="G503" s="137"/>
      <c r="H503" s="137"/>
      <c r="I503" s="137"/>
      <c r="J503" s="137"/>
    </row>
    <row r="504" spans="1:10">
      <c r="A504" s="137"/>
      <c r="B504" s="137"/>
      <c r="C504" s="137"/>
      <c r="D504" s="137"/>
      <c r="E504" s="137"/>
      <c r="F504" s="137"/>
      <c r="G504" s="137"/>
      <c r="H504" s="137"/>
      <c r="I504" s="137"/>
      <c r="J504" s="137"/>
    </row>
    <row r="505" spans="1:10">
      <c r="A505" s="137"/>
      <c r="B505" s="137"/>
      <c r="C505" s="137"/>
      <c r="D505" s="137"/>
      <c r="E505" s="137"/>
      <c r="F505" s="137"/>
      <c r="G505" s="137"/>
      <c r="H505" s="137"/>
      <c r="I505" s="137"/>
      <c r="J505" s="137"/>
    </row>
    <row r="506" spans="1:10">
      <c r="A506" s="137"/>
      <c r="B506" s="137"/>
      <c r="C506" s="137"/>
      <c r="D506" s="137"/>
      <c r="E506" s="137"/>
      <c r="F506" s="137"/>
      <c r="G506" s="137"/>
      <c r="H506" s="137"/>
      <c r="I506" s="137"/>
      <c r="J506" s="137"/>
    </row>
    <row r="507" spans="1:10">
      <c r="A507" s="137"/>
      <c r="B507" s="137"/>
      <c r="C507" s="137"/>
      <c r="D507" s="137"/>
      <c r="E507" s="137"/>
      <c r="F507" s="137"/>
      <c r="G507" s="137"/>
      <c r="H507" s="137"/>
      <c r="I507" s="137"/>
      <c r="J507" s="137"/>
    </row>
    <row r="508" spans="1:10">
      <c r="A508" s="137"/>
      <c r="B508" s="137"/>
      <c r="C508" s="137"/>
      <c r="D508" s="137"/>
      <c r="E508" s="137"/>
      <c r="F508" s="137"/>
      <c r="G508" s="137"/>
      <c r="H508" s="137"/>
      <c r="I508" s="137"/>
      <c r="J508" s="137"/>
    </row>
    <row r="509" spans="1:10">
      <c r="A509" s="137"/>
      <c r="B509" s="137"/>
      <c r="C509" s="137"/>
      <c r="D509" s="137"/>
      <c r="E509" s="137"/>
      <c r="F509" s="137"/>
      <c r="G509" s="137"/>
      <c r="H509" s="137"/>
      <c r="I509" s="137"/>
      <c r="J509" s="137"/>
    </row>
    <row r="510" spans="1:10">
      <c r="A510" s="137"/>
      <c r="B510" s="137"/>
      <c r="C510" s="137"/>
      <c r="D510" s="137"/>
      <c r="E510" s="137"/>
      <c r="F510" s="137"/>
      <c r="G510" s="137"/>
      <c r="H510" s="137"/>
      <c r="I510" s="137"/>
      <c r="J510" s="137"/>
    </row>
    <row r="511" spans="1:10">
      <c r="A511" s="137"/>
      <c r="B511" s="137"/>
      <c r="C511" s="137"/>
      <c r="D511" s="137"/>
      <c r="E511" s="137"/>
      <c r="F511" s="137"/>
      <c r="G511" s="137"/>
      <c r="H511" s="137"/>
      <c r="I511" s="137"/>
      <c r="J511" s="137"/>
    </row>
    <row r="512" spans="1:10">
      <c r="A512" s="137"/>
      <c r="B512" s="137"/>
      <c r="C512" s="137"/>
      <c r="D512" s="137"/>
      <c r="E512" s="137"/>
      <c r="F512" s="137"/>
      <c r="G512" s="137"/>
      <c r="H512" s="137"/>
      <c r="I512" s="137"/>
      <c r="J512" s="137"/>
    </row>
    <row r="513" spans="1:10">
      <c r="A513" s="137"/>
      <c r="B513" s="137"/>
      <c r="C513" s="137"/>
      <c r="D513" s="137"/>
      <c r="E513" s="137"/>
      <c r="F513" s="137"/>
      <c r="G513" s="137"/>
      <c r="H513" s="137"/>
      <c r="I513" s="137"/>
      <c r="J513" s="137"/>
    </row>
    <row r="514" spans="1:10">
      <c r="A514" s="137"/>
      <c r="B514" s="137"/>
      <c r="C514" s="137"/>
      <c r="D514" s="137"/>
      <c r="E514" s="137"/>
      <c r="F514" s="137"/>
      <c r="G514" s="137"/>
      <c r="H514" s="137"/>
      <c r="I514" s="137"/>
      <c r="J514" s="137"/>
    </row>
    <row r="515" spans="1:10">
      <c r="A515" s="137"/>
      <c r="B515" s="137"/>
      <c r="C515" s="137"/>
      <c r="D515" s="137"/>
      <c r="E515" s="137"/>
      <c r="F515" s="137"/>
      <c r="G515" s="137"/>
      <c r="H515" s="137"/>
      <c r="I515" s="137"/>
      <c r="J515" s="137"/>
    </row>
    <row r="516" spans="1:10">
      <c r="A516" s="137"/>
      <c r="B516" s="137"/>
      <c r="C516" s="137"/>
      <c r="D516" s="137"/>
      <c r="E516" s="137"/>
      <c r="F516" s="137"/>
      <c r="G516" s="137"/>
      <c r="H516" s="137"/>
      <c r="I516" s="137"/>
      <c r="J516" s="137"/>
    </row>
    <row r="517" spans="1:10">
      <c r="A517" s="137"/>
      <c r="B517" s="137"/>
      <c r="C517" s="137"/>
      <c r="D517" s="137"/>
      <c r="E517" s="137"/>
      <c r="F517" s="137"/>
      <c r="G517" s="137"/>
      <c r="H517" s="137"/>
      <c r="I517" s="137"/>
      <c r="J517" s="137"/>
    </row>
    <row r="518" spans="1:10">
      <c r="A518" s="137"/>
      <c r="B518" s="137"/>
      <c r="C518" s="137"/>
      <c r="D518" s="137"/>
      <c r="E518" s="137"/>
      <c r="F518" s="137"/>
      <c r="G518" s="137"/>
      <c r="H518" s="137"/>
      <c r="I518" s="137"/>
      <c r="J518" s="137"/>
    </row>
    <row r="519" spans="1:10">
      <c r="A519" s="137"/>
      <c r="B519" s="137"/>
      <c r="C519" s="137"/>
      <c r="D519" s="137"/>
      <c r="E519" s="137"/>
      <c r="F519" s="137"/>
      <c r="G519" s="137"/>
      <c r="H519" s="137"/>
      <c r="I519" s="137"/>
      <c r="J519" s="137"/>
    </row>
    <row r="520" spans="1:10">
      <c r="A520" s="137"/>
      <c r="B520" s="137"/>
      <c r="C520" s="137"/>
      <c r="D520" s="137"/>
      <c r="E520" s="137"/>
      <c r="F520" s="137"/>
      <c r="G520" s="137"/>
      <c r="H520" s="137"/>
      <c r="I520" s="137"/>
      <c r="J520" s="137"/>
    </row>
    <row r="521" spans="1:10">
      <c r="A521" s="137"/>
      <c r="B521" s="137"/>
      <c r="C521" s="137"/>
      <c r="D521" s="137"/>
      <c r="E521" s="137"/>
      <c r="F521" s="137"/>
      <c r="G521" s="137"/>
      <c r="H521" s="137"/>
      <c r="I521" s="137"/>
      <c r="J521" s="137"/>
    </row>
    <row r="522" spans="1:10">
      <c r="A522" s="137"/>
      <c r="B522" s="137"/>
      <c r="C522" s="137"/>
      <c r="D522" s="137"/>
      <c r="E522" s="137"/>
      <c r="F522" s="137"/>
      <c r="G522" s="137"/>
      <c r="H522" s="137"/>
      <c r="I522" s="137"/>
      <c r="J522" s="137"/>
    </row>
    <row r="523" spans="1:10">
      <c r="A523" s="137"/>
      <c r="B523" s="137"/>
      <c r="C523" s="137"/>
      <c r="D523" s="137"/>
      <c r="E523" s="137"/>
      <c r="F523" s="137"/>
      <c r="G523" s="137"/>
      <c r="H523" s="137"/>
      <c r="I523" s="137"/>
      <c r="J523" s="137"/>
    </row>
    <row r="524" spans="1:10">
      <c r="A524" s="137"/>
      <c r="B524" s="137"/>
      <c r="C524" s="137"/>
      <c r="D524" s="137"/>
      <c r="E524" s="137"/>
      <c r="F524" s="137"/>
      <c r="G524" s="137"/>
      <c r="H524" s="137"/>
      <c r="I524" s="137"/>
      <c r="J524" s="137"/>
    </row>
    <row r="525" spans="1:10">
      <c r="A525" s="137"/>
      <c r="B525" s="137"/>
      <c r="C525" s="137"/>
      <c r="D525" s="137"/>
      <c r="E525" s="137"/>
      <c r="F525" s="137"/>
      <c r="G525" s="137"/>
      <c r="H525" s="137"/>
      <c r="I525" s="137"/>
      <c r="J525" s="137"/>
    </row>
    <row r="526" spans="1:10">
      <c r="A526" s="137"/>
      <c r="B526" s="137"/>
      <c r="C526" s="137"/>
      <c r="D526" s="137"/>
      <c r="E526" s="137"/>
      <c r="F526" s="137"/>
      <c r="G526" s="137"/>
      <c r="H526" s="137"/>
      <c r="I526" s="137"/>
      <c r="J526" s="137"/>
    </row>
    <row r="527" spans="1:10">
      <c r="A527" s="137"/>
      <c r="B527" s="137"/>
      <c r="C527" s="137"/>
      <c r="D527" s="137"/>
      <c r="E527" s="137"/>
      <c r="F527" s="137"/>
      <c r="G527" s="137"/>
      <c r="H527" s="137"/>
      <c r="I527" s="137"/>
      <c r="J527" s="137"/>
    </row>
    <row r="528" spans="1:10">
      <c r="A528" s="137"/>
      <c r="B528" s="137"/>
      <c r="C528" s="137"/>
      <c r="D528" s="137"/>
      <c r="E528" s="137"/>
      <c r="F528" s="137"/>
      <c r="G528" s="137"/>
      <c r="H528" s="137"/>
      <c r="I528" s="137"/>
      <c r="J528" s="137"/>
    </row>
    <row r="529" spans="1:10">
      <c r="A529" s="137"/>
      <c r="B529" s="137"/>
      <c r="C529" s="137"/>
      <c r="D529" s="137"/>
      <c r="E529" s="137"/>
      <c r="F529" s="137"/>
      <c r="G529" s="137"/>
      <c r="H529" s="137"/>
      <c r="I529" s="137"/>
      <c r="J529" s="137"/>
    </row>
    <row r="530" spans="1:10">
      <c r="A530" s="137"/>
      <c r="B530" s="137"/>
      <c r="C530" s="137"/>
      <c r="D530" s="137"/>
      <c r="E530" s="137"/>
      <c r="F530" s="137"/>
      <c r="G530" s="137"/>
      <c r="H530" s="137"/>
      <c r="I530" s="137"/>
      <c r="J530" s="137"/>
    </row>
    <row r="531" spans="1:10">
      <c r="A531" s="137"/>
      <c r="B531" s="137"/>
      <c r="C531" s="137"/>
      <c r="D531" s="137"/>
      <c r="E531" s="137"/>
      <c r="F531" s="137"/>
      <c r="G531" s="137"/>
      <c r="H531" s="137"/>
      <c r="I531" s="137"/>
      <c r="J531" s="137"/>
    </row>
    <row r="532" spans="1:10">
      <c r="A532" s="137"/>
      <c r="B532" s="137"/>
      <c r="C532" s="137"/>
      <c r="D532" s="137"/>
      <c r="E532" s="137"/>
      <c r="F532" s="137"/>
      <c r="G532" s="137"/>
      <c r="H532" s="137"/>
      <c r="I532" s="137"/>
      <c r="J532" s="137"/>
    </row>
    <row r="533" spans="1:10">
      <c r="A533" s="137"/>
      <c r="B533" s="137"/>
      <c r="C533" s="137"/>
      <c r="D533" s="137"/>
      <c r="E533" s="137"/>
      <c r="F533" s="137"/>
      <c r="G533" s="137"/>
      <c r="H533" s="137"/>
      <c r="I533" s="137"/>
      <c r="J533" s="137"/>
    </row>
    <row r="534" spans="1:10">
      <c r="A534" s="137"/>
      <c r="B534" s="137"/>
      <c r="C534" s="137"/>
      <c r="D534" s="137"/>
      <c r="E534" s="137"/>
      <c r="F534" s="137"/>
      <c r="G534" s="137"/>
      <c r="H534" s="137"/>
      <c r="I534" s="137"/>
      <c r="J534" s="137"/>
    </row>
    <row r="535" spans="1:10">
      <c r="A535" s="137"/>
      <c r="B535" s="137"/>
      <c r="C535" s="137"/>
      <c r="D535" s="137"/>
      <c r="E535" s="137"/>
      <c r="F535" s="137"/>
      <c r="G535" s="137"/>
      <c r="H535" s="137"/>
      <c r="I535" s="137"/>
      <c r="J535" s="137"/>
    </row>
    <row r="536" spans="1:10">
      <c r="A536" s="137"/>
      <c r="B536" s="137"/>
      <c r="C536" s="137"/>
      <c r="D536" s="137"/>
      <c r="E536" s="137"/>
      <c r="F536" s="137"/>
      <c r="G536" s="137"/>
      <c r="H536" s="137"/>
      <c r="I536" s="137"/>
      <c r="J536" s="137"/>
    </row>
    <row r="537" spans="1:10">
      <c r="A537" s="137"/>
      <c r="B537" s="137"/>
      <c r="C537" s="137"/>
      <c r="D537" s="137"/>
      <c r="E537" s="137"/>
      <c r="F537" s="137"/>
      <c r="G537" s="137"/>
      <c r="H537" s="137"/>
      <c r="I537" s="137"/>
      <c r="J537" s="137"/>
    </row>
    <row r="538" spans="1:10">
      <c r="A538" s="137"/>
      <c r="B538" s="137"/>
      <c r="C538" s="137"/>
      <c r="D538" s="137"/>
      <c r="E538" s="137"/>
      <c r="F538" s="137"/>
      <c r="G538" s="137"/>
      <c r="H538" s="137"/>
      <c r="I538" s="137"/>
      <c r="J538" s="137"/>
    </row>
    <row r="539" spans="1:10">
      <c r="A539" s="137"/>
      <c r="B539" s="137"/>
      <c r="C539" s="137"/>
      <c r="D539" s="137"/>
      <c r="E539" s="137"/>
      <c r="F539" s="137"/>
      <c r="G539" s="137"/>
      <c r="H539" s="137"/>
      <c r="I539" s="137"/>
      <c r="J539" s="137"/>
    </row>
    <row r="540" spans="1:10">
      <c r="A540" s="137"/>
      <c r="B540" s="137"/>
      <c r="C540" s="137"/>
      <c r="D540" s="137"/>
      <c r="E540" s="137"/>
      <c r="F540" s="137"/>
      <c r="G540" s="137"/>
      <c r="H540" s="137"/>
      <c r="I540" s="137"/>
      <c r="J540" s="137"/>
    </row>
    <row r="541" spans="1:10">
      <c r="A541" s="137"/>
      <c r="B541" s="137"/>
      <c r="C541" s="137"/>
      <c r="D541" s="137"/>
      <c r="E541" s="137"/>
      <c r="F541" s="137"/>
      <c r="G541" s="137"/>
      <c r="H541" s="137"/>
      <c r="I541" s="137"/>
      <c r="J541" s="137"/>
    </row>
    <row r="542" spans="1:10">
      <c r="A542" s="137"/>
      <c r="B542" s="137"/>
      <c r="C542" s="137"/>
      <c r="D542" s="137"/>
      <c r="E542" s="137"/>
      <c r="F542" s="137"/>
      <c r="G542" s="137"/>
      <c r="H542" s="137"/>
      <c r="I542" s="137"/>
      <c r="J542" s="137"/>
    </row>
    <row r="543" spans="1:10">
      <c r="A543" s="137"/>
      <c r="B543" s="137"/>
      <c r="C543" s="137"/>
      <c r="D543" s="137"/>
      <c r="E543" s="137"/>
      <c r="F543" s="137"/>
      <c r="G543" s="137"/>
      <c r="H543" s="137"/>
      <c r="I543" s="137"/>
      <c r="J543" s="137"/>
    </row>
    <row r="544" spans="1:10">
      <c r="A544" s="137"/>
      <c r="B544" s="137"/>
      <c r="C544" s="137"/>
      <c r="D544" s="137"/>
      <c r="E544" s="137"/>
      <c r="F544" s="137"/>
      <c r="G544" s="137"/>
      <c r="H544" s="137"/>
      <c r="I544" s="137"/>
      <c r="J544" s="137"/>
    </row>
    <row r="545" spans="1:10">
      <c r="A545" s="137"/>
      <c r="B545" s="137"/>
      <c r="C545" s="137"/>
      <c r="D545" s="137"/>
      <c r="E545" s="137"/>
      <c r="F545" s="137"/>
      <c r="G545" s="137"/>
      <c r="H545" s="137"/>
      <c r="I545" s="137"/>
      <c r="J545" s="137"/>
    </row>
    <row r="546" spans="1:10">
      <c r="A546" s="137"/>
      <c r="B546" s="137"/>
      <c r="C546" s="137"/>
      <c r="D546" s="137"/>
      <c r="E546" s="137"/>
      <c r="F546" s="137"/>
      <c r="G546" s="137"/>
      <c r="H546" s="137"/>
      <c r="I546" s="137"/>
      <c r="J546" s="137"/>
    </row>
    <row r="547" spans="1:10">
      <c r="A547" s="137"/>
      <c r="B547" s="137"/>
      <c r="C547" s="137"/>
      <c r="D547" s="137"/>
      <c r="E547" s="137"/>
      <c r="F547" s="137"/>
      <c r="G547" s="137"/>
      <c r="H547" s="137"/>
      <c r="I547" s="137"/>
      <c r="J547" s="137"/>
    </row>
    <row r="548" spans="1:10">
      <c r="A548" s="137"/>
      <c r="B548" s="137"/>
      <c r="C548" s="137"/>
      <c r="D548" s="137"/>
      <c r="E548" s="137"/>
      <c r="F548" s="137"/>
      <c r="G548" s="137"/>
      <c r="H548" s="137"/>
      <c r="I548" s="137"/>
      <c r="J548" s="137"/>
    </row>
    <row r="549" spans="1:10">
      <c r="A549" s="137"/>
      <c r="B549" s="137"/>
      <c r="C549" s="137"/>
      <c r="D549" s="137"/>
      <c r="E549" s="137"/>
      <c r="F549" s="137"/>
      <c r="G549" s="137"/>
      <c r="H549" s="137"/>
      <c r="I549" s="137"/>
      <c r="J549" s="137"/>
    </row>
    <row r="550" spans="1:10">
      <c r="A550" s="137"/>
      <c r="B550" s="137"/>
      <c r="C550" s="137"/>
      <c r="D550" s="137"/>
      <c r="E550" s="137"/>
      <c r="F550" s="137"/>
      <c r="G550" s="137"/>
      <c r="H550" s="137"/>
      <c r="I550" s="137"/>
      <c r="J550" s="137"/>
    </row>
    <row r="551" spans="1:10">
      <c r="A551" s="137"/>
      <c r="B551" s="137"/>
      <c r="C551" s="137"/>
      <c r="D551" s="137"/>
      <c r="E551" s="137"/>
      <c r="F551" s="137"/>
      <c r="G551" s="137"/>
      <c r="H551" s="137"/>
      <c r="I551" s="137"/>
      <c r="J551" s="137"/>
    </row>
    <row r="552" spans="1:10">
      <c r="A552" s="137"/>
      <c r="B552" s="137"/>
      <c r="C552" s="137"/>
      <c r="D552" s="137"/>
      <c r="E552" s="137"/>
      <c r="F552" s="137"/>
      <c r="G552" s="137"/>
      <c r="H552" s="137"/>
      <c r="I552" s="137"/>
      <c r="J552" s="137"/>
    </row>
    <row r="553" spans="1:10">
      <c r="A553" s="137"/>
      <c r="B553" s="137"/>
      <c r="C553" s="137"/>
      <c r="D553" s="137"/>
      <c r="E553" s="137"/>
      <c r="F553" s="137"/>
      <c r="G553" s="137"/>
      <c r="H553" s="137"/>
      <c r="I553" s="137"/>
      <c r="J553" s="137"/>
    </row>
    <row r="554" spans="1:10">
      <c r="A554" s="137"/>
      <c r="B554" s="137"/>
      <c r="C554" s="137"/>
      <c r="D554" s="137"/>
      <c r="E554" s="137"/>
      <c r="F554" s="137"/>
      <c r="G554" s="137"/>
      <c r="H554" s="137"/>
      <c r="I554" s="137"/>
      <c r="J554" s="137"/>
    </row>
    <row r="555" spans="1:10">
      <c r="A555" s="137"/>
      <c r="B555" s="137"/>
      <c r="C555" s="137"/>
      <c r="D555" s="137"/>
      <c r="E555" s="137"/>
      <c r="F555" s="137"/>
      <c r="G555" s="137"/>
      <c r="H555" s="137"/>
      <c r="I555" s="137"/>
      <c r="J555" s="137"/>
    </row>
    <row r="556" spans="1:10">
      <c r="A556" s="137"/>
      <c r="B556" s="137"/>
      <c r="C556" s="137"/>
      <c r="D556" s="137"/>
      <c r="E556" s="137"/>
      <c r="F556" s="137"/>
      <c r="G556" s="137"/>
      <c r="H556" s="137"/>
      <c r="I556" s="137"/>
      <c r="J556" s="137"/>
    </row>
    <row r="557" spans="1:10">
      <c r="A557" s="137"/>
      <c r="B557" s="137"/>
      <c r="C557" s="137"/>
      <c r="D557" s="137"/>
      <c r="E557" s="137"/>
      <c r="F557" s="137"/>
      <c r="G557" s="137"/>
      <c r="H557" s="137"/>
      <c r="I557" s="137"/>
      <c r="J557" s="137"/>
    </row>
    <row r="558" spans="1:10">
      <c r="A558" s="137"/>
      <c r="B558" s="137"/>
      <c r="C558" s="137"/>
      <c r="D558" s="137"/>
      <c r="E558" s="137"/>
      <c r="F558" s="137"/>
      <c r="G558" s="137"/>
      <c r="H558" s="137"/>
      <c r="I558" s="137"/>
      <c r="J558" s="137"/>
    </row>
    <row r="559" spans="1:10">
      <c r="A559" s="137"/>
      <c r="B559" s="137"/>
      <c r="C559" s="137"/>
      <c r="D559" s="137"/>
      <c r="E559" s="137"/>
      <c r="F559" s="137"/>
      <c r="G559" s="137"/>
      <c r="H559" s="137"/>
      <c r="I559" s="137"/>
      <c r="J559" s="137"/>
    </row>
    <row r="560" spans="1:10">
      <c r="A560" s="137"/>
      <c r="B560" s="137"/>
      <c r="C560" s="137"/>
      <c r="D560" s="137"/>
      <c r="E560" s="137"/>
      <c r="F560" s="137"/>
      <c r="G560" s="137"/>
      <c r="H560" s="137"/>
      <c r="I560" s="137"/>
      <c r="J560" s="137"/>
    </row>
    <row r="561" spans="1:10">
      <c r="A561" s="137"/>
      <c r="B561" s="137"/>
      <c r="C561" s="137"/>
      <c r="D561" s="137"/>
      <c r="E561" s="137"/>
      <c r="F561" s="137"/>
      <c r="G561" s="137"/>
      <c r="H561" s="137"/>
      <c r="I561" s="137"/>
      <c r="J561" s="137"/>
    </row>
    <row r="562" spans="1:10">
      <c r="A562" s="137"/>
      <c r="B562" s="137"/>
      <c r="C562" s="137"/>
      <c r="D562" s="137"/>
      <c r="E562" s="137"/>
      <c r="F562" s="137"/>
      <c r="G562" s="137"/>
      <c r="H562" s="137"/>
      <c r="I562" s="137"/>
      <c r="J562" s="137"/>
    </row>
    <row r="563" spans="1:10">
      <c r="A563" s="137"/>
      <c r="B563" s="137"/>
      <c r="C563" s="137"/>
      <c r="D563" s="137"/>
      <c r="E563" s="137"/>
      <c r="F563" s="137"/>
      <c r="G563" s="137"/>
      <c r="H563" s="137"/>
      <c r="I563" s="137"/>
      <c r="J563" s="137"/>
    </row>
    <row r="564" spans="1:10">
      <c r="A564" s="137"/>
      <c r="B564" s="137"/>
      <c r="C564" s="137"/>
      <c r="D564" s="137"/>
      <c r="E564" s="137"/>
      <c r="F564" s="137"/>
      <c r="G564" s="137"/>
      <c r="H564" s="137"/>
      <c r="I564" s="137"/>
      <c r="J564" s="137"/>
    </row>
    <row r="565" spans="1:10">
      <c r="A565" s="137"/>
      <c r="B565" s="137"/>
      <c r="C565" s="137"/>
      <c r="D565" s="137"/>
      <c r="E565" s="137"/>
      <c r="F565" s="137"/>
      <c r="G565" s="137"/>
      <c r="H565" s="137"/>
      <c r="I565" s="137"/>
      <c r="J565" s="137"/>
    </row>
    <row r="566" spans="1:10">
      <c r="A566" s="137"/>
      <c r="B566" s="137"/>
      <c r="C566" s="137"/>
      <c r="D566" s="137"/>
      <c r="E566" s="137"/>
      <c r="F566" s="137"/>
      <c r="G566" s="137"/>
      <c r="H566" s="137"/>
      <c r="I566" s="137"/>
      <c r="J566" s="137"/>
    </row>
    <row r="567" spans="1:10">
      <c r="A567" s="137"/>
      <c r="B567" s="137"/>
      <c r="C567" s="137"/>
      <c r="D567" s="137"/>
      <c r="E567" s="137"/>
      <c r="F567" s="137"/>
      <c r="G567" s="137"/>
      <c r="H567" s="137"/>
      <c r="I567" s="137"/>
      <c r="J567" s="137"/>
    </row>
    <row r="568" spans="1:10">
      <c r="A568" s="137"/>
      <c r="B568" s="137"/>
      <c r="C568" s="137"/>
      <c r="D568" s="137"/>
      <c r="E568" s="137"/>
      <c r="F568" s="137"/>
      <c r="G568" s="137"/>
      <c r="H568" s="137"/>
      <c r="I568" s="137"/>
      <c r="J568" s="137"/>
    </row>
    <row r="569" spans="1:10">
      <c r="A569" s="137"/>
      <c r="B569" s="137"/>
      <c r="C569" s="137"/>
      <c r="D569" s="137"/>
      <c r="E569" s="137"/>
      <c r="F569" s="137"/>
      <c r="G569" s="137"/>
      <c r="H569" s="137"/>
      <c r="I569" s="137"/>
      <c r="J569" s="137"/>
    </row>
    <row r="570" spans="1:10">
      <c r="A570" s="137"/>
      <c r="B570" s="137"/>
      <c r="C570" s="137"/>
      <c r="D570" s="137"/>
      <c r="E570" s="137"/>
      <c r="F570" s="137"/>
      <c r="G570" s="137"/>
      <c r="H570" s="137"/>
      <c r="I570" s="137"/>
      <c r="J570" s="137"/>
    </row>
    <row r="571" spans="1:10">
      <c r="A571" s="137"/>
      <c r="B571" s="137"/>
      <c r="C571" s="137"/>
      <c r="D571" s="137"/>
      <c r="E571" s="137"/>
      <c r="F571" s="137"/>
      <c r="G571" s="137"/>
      <c r="H571" s="137"/>
      <c r="I571" s="137"/>
      <c r="J571" s="137"/>
    </row>
    <row r="572" spans="1:10">
      <c r="A572" s="137"/>
      <c r="B572" s="137"/>
      <c r="C572" s="137"/>
      <c r="D572" s="137"/>
      <c r="E572" s="137"/>
      <c r="F572" s="137"/>
      <c r="G572" s="137"/>
      <c r="H572" s="137"/>
      <c r="I572" s="137"/>
      <c r="J572" s="137"/>
    </row>
    <row r="573" spans="1:10">
      <c r="A573" s="137"/>
      <c r="B573" s="137"/>
      <c r="C573" s="137"/>
      <c r="D573" s="137"/>
      <c r="E573" s="137"/>
      <c r="F573" s="137"/>
      <c r="G573" s="137"/>
      <c r="H573" s="137"/>
      <c r="I573" s="137"/>
      <c r="J573" s="137"/>
    </row>
    <row r="574" spans="1:10">
      <c r="A574" s="137"/>
      <c r="B574" s="137"/>
      <c r="C574" s="137"/>
      <c r="D574" s="137"/>
      <c r="E574" s="137"/>
      <c r="F574" s="137"/>
      <c r="G574" s="137"/>
      <c r="H574" s="137"/>
      <c r="I574" s="137"/>
      <c r="J574" s="137"/>
    </row>
    <row r="575" spans="1:10">
      <c r="A575" s="137"/>
      <c r="B575" s="137"/>
      <c r="C575" s="137"/>
      <c r="D575" s="137"/>
      <c r="E575" s="137"/>
      <c r="F575" s="137"/>
      <c r="G575" s="137"/>
      <c r="H575" s="137"/>
      <c r="I575" s="137"/>
      <c r="J575" s="137"/>
    </row>
    <row r="576" spans="1:10">
      <c r="A576" s="137"/>
      <c r="B576" s="137"/>
      <c r="C576" s="137"/>
      <c r="D576" s="137"/>
      <c r="E576" s="137"/>
      <c r="F576" s="137"/>
      <c r="G576" s="137"/>
      <c r="H576" s="137"/>
      <c r="I576" s="137"/>
      <c r="J576" s="137"/>
    </row>
    <row r="577" spans="1:10">
      <c r="A577" s="137"/>
      <c r="B577" s="137"/>
      <c r="C577" s="137"/>
      <c r="D577" s="137"/>
      <c r="E577" s="137"/>
      <c r="F577" s="137"/>
      <c r="G577" s="137"/>
      <c r="H577" s="137"/>
      <c r="I577" s="137"/>
      <c r="J577" s="137"/>
    </row>
    <row r="578" spans="1:10">
      <c r="A578" s="137"/>
      <c r="B578" s="137"/>
      <c r="C578" s="137"/>
      <c r="D578" s="137"/>
      <c r="E578" s="137"/>
      <c r="F578" s="137"/>
      <c r="G578" s="137"/>
      <c r="H578" s="137"/>
      <c r="I578" s="137"/>
      <c r="J578" s="137"/>
    </row>
    <row r="579" spans="1:10">
      <c r="A579" s="137"/>
      <c r="B579" s="137"/>
      <c r="C579" s="137"/>
      <c r="D579" s="137"/>
      <c r="E579" s="137"/>
      <c r="F579" s="137"/>
      <c r="G579" s="137"/>
      <c r="H579" s="137"/>
      <c r="I579" s="137"/>
      <c r="J579" s="137"/>
    </row>
    <row r="580" spans="1:10">
      <c r="A580" s="137"/>
      <c r="B580" s="137"/>
      <c r="C580" s="137"/>
      <c r="D580" s="137"/>
      <c r="E580" s="137"/>
      <c r="F580" s="137"/>
      <c r="G580" s="137"/>
      <c r="H580" s="137"/>
      <c r="I580" s="137"/>
      <c r="J580" s="137"/>
    </row>
    <row r="581" spans="1:10">
      <c r="A581" s="137"/>
      <c r="B581" s="137"/>
      <c r="C581" s="137"/>
      <c r="D581" s="137"/>
      <c r="E581" s="137"/>
      <c r="F581" s="137"/>
      <c r="G581" s="137"/>
      <c r="H581" s="137"/>
      <c r="I581" s="137"/>
      <c r="J581" s="137"/>
    </row>
    <row r="582" spans="1:10">
      <c r="A582" s="137"/>
      <c r="B582" s="137"/>
      <c r="C582" s="137"/>
      <c r="D582" s="137"/>
      <c r="E582" s="137"/>
      <c r="F582" s="137"/>
      <c r="G582" s="137"/>
      <c r="H582" s="137"/>
      <c r="I582" s="137"/>
      <c r="J582" s="137"/>
    </row>
    <row r="583" spans="1:10">
      <c r="A583" s="137"/>
      <c r="B583" s="137"/>
      <c r="C583" s="137"/>
      <c r="D583" s="137"/>
      <c r="E583" s="137"/>
      <c r="F583" s="137"/>
      <c r="G583" s="137"/>
      <c r="H583" s="137"/>
      <c r="I583" s="137"/>
      <c r="J583" s="137"/>
    </row>
    <row r="584" spans="1:10">
      <c r="A584" s="137"/>
      <c r="B584" s="137"/>
      <c r="C584" s="137"/>
      <c r="D584" s="137"/>
      <c r="E584" s="137"/>
      <c r="F584" s="137"/>
      <c r="G584" s="137"/>
      <c r="H584" s="137"/>
      <c r="I584" s="137"/>
      <c r="J584" s="137"/>
    </row>
    <row r="585" spans="1:10">
      <c r="A585" s="137"/>
      <c r="B585" s="137"/>
      <c r="C585" s="137"/>
      <c r="D585" s="137"/>
      <c r="E585" s="137"/>
      <c r="F585" s="137"/>
      <c r="G585" s="137"/>
      <c r="H585" s="137"/>
      <c r="I585" s="137"/>
      <c r="J585" s="137"/>
    </row>
    <row r="586" spans="1:10">
      <c r="A586" s="137"/>
      <c r="B586" s="137"/>
      <c r="C586" s="137"/>
      <c r="D586" s="137"/>
      <c r="E586" s="137"/>
      <c r="F586" s="137"/>
      <c r="G586" s="137"/>
      <c r="H586" s="137"/>
      <c r="I586" s="137"/>
      <c r="J586" s="137"/>
    </row>
    <row r="587" spans="1:10">
      <c r="A587" s="137"/>
      <c r="B587" s="137"/>
      <c r="C587" s="137"/>
      <c r="D587" s="137"/>
      <c r="E587" s="137"/>
      <c r="F587" s="137"/>
      <c r="G587" s="137"/>
      <c r="H587" s="137"/>
      <c r="I587" s="137"/>
      <c r="J587" s="137"/>
    </row>
    <row r="588" spans="1:10">
      <c r="A588" s="137"/>
      <c r="B588" s="137"/>
      <c r="C588" s="137"/>
      <c r="D588" s="137"/>
      <c r="E588" s="137"/>
      <c r="F588" s="137"/>
      <c r="G588" s="137"/>
      <c r="H588" s="137"/>
      <c r="I588" s="137"/>
      <c r="J588" s="137"/>
    </row>
    <row r="589" spans="1:10">
      <c r="A589" s="137"/>
      <c r="B589" s="137"/>
      <c r="C589" s="137"/>
      <c r="D589" s="137"/>
      <c r="E589" s="137"/>
      <c r="F589" s="137"/>
      <c r="G589" s="137"/>
      <c r="H589" s="137"/>
      <c r="I589" s="137"/>
      <c r="J589" s="137"/>
    </row>
    <row r="590" spans="1:10">
      <c r="A590" s="137"/>
      <c r="B590" s="137"/>
      <c r="C590" s="137"/>
      <c r="D590" s="137"/>
      <c r="E590" s="137"/>
      <c r="F590" s="137"/>
      <c r="G590" s="137"/>
      <c r="H590" s="137"/>
      <c r="I590" s="137"/>
      <c r="J590" s="137"/>
    </row>
    <row r="591" spans="1:10">
      <c r="A591" s="137"/>
      <c r="B591" s="137"/>
      <c r="C591" s="137"/>
      <c r="D591" s="137"/>
      <c r="E591" s="137"/>
      <c r="F591" s="137"/>
      <c r="G591" s="137"/>
      <c r="H591" s="137"/>
      <c r="I591" s="137"/>
      <c r="J591" s="137"/>
    </row>
    <row r="592" spans="1:10">
      <c r="A592" s="137"/>
      <c r="B592" s="137"/>
      <c r="C592" s="137"/>
      <c r="D592" s="137"/>
      <c r="E592" s="137"/>
      <c r="F592" s="137"/>
      <c r="G592" s="137"/>
      <c r="H592" s="137"/>
      <c r="I592" s="137"/>
      <c r="J592" s="137"/>
    </row>
    <row r="593" spans="1:10">
      <c r="A593" s="137"/>
      <c r="B593" s="137"/>
      <c r="C593" s="137"/>
      <c r="D593" s="137"/>
      <c r="E593" s="137"/>
      <c r="F593" s="137"/>
      <c r="G593" s="137"/>
      <c r="H593" s="137"/>
      <c r="I593" s="137"/>
      <c r="J593" s="137"/>
    </row>
    <row r="594" spans="1:10">
      <c r="A594" s="137"/>
      <c r="B594" s="137"/>
      <c r="C594" s="137"/>
      <c r="D594" s="137"/>
      <c r="E594" s="137"/>
      <c r="F594" s="137"/>
      <c r="G594" s="137"/>
      <c r="H594" s="137"/>
      <c r="I594" s="137"/>
      <c r="J594" s="137"/>
    </row>
    <row r="595" spans="1:10">
      <c r="A595" s="137"/>
      <c r="B595" s="137"/>
      <c r="C595" s="137"/>
      <c r="D595" s="137"/>
      <c r="E595" s="137"/>
      <c r="F595" s="137"/>
      <c r="G595" s="137"/>
      <c r="H595" s="137"/>
      <c r="I595" s="137"/>
      <c r="J595" s="137"/>
    </row>
    <row r="596" spans="1:10">
      <c r="A596" s="137"/>
      <c r="B596" s="137"/>
      <c r="C596" s="137"/>
      <c r="D596" s="137"/>
      <c r="E596" s="137"/>
      <c r="F596" s="137"/>
      <c r="G596" s="137"/>
      <c r="H596" s="137"/>
      <c r="I596" s="137"/>
      <c r="J596" s="137"/>
    </row>
    <row r="597" spans="1:10">
      <c r="A597" s="137"/>
      <c r="B597" s="137"/>
      <c r="C597" s="137"/>
      <c r="D597" s="137"/>
      <c r="E597" s="137"/>
      <c r="F597" s="137"/>
      <c r="G597" s="137"/>
      <c r="H597" s="137"/>
      <c r="I597" s="137"/>
      <c r="J597" s="137"/>
    </row>
    <row r="598" spans="1:10">
      <c r="A598" s="137"/>
      <c r="B598" s="137"/>
      <c r="C598" s="137"/>
      <c r="D598" s="137"/>
      <c r="E598" s="137"/>
      <c r="F598" s="137"/>
      <c r="G598" s="137"/>
      <c r="H598" s="137"/>
      <c r="I598" s="137"/>
      <c r="J598" s="137"/>
    </row>
    <row r="599" spans="1:10">
      <c r="A599" s="137"/>
      <c r="B599" s="137"/>
      <c r="C599" s="137"/>
      <c r="D599" s="137"/>
      <c r="E599" s="137"/>
      <c r="F599" s="137"/>
      <c r="G599" s="137"/>
      <c r="H599" s="137"/>
      <c r="I599" s="137"/>
      <c r="J599" s="137"/>
    </row>
    <row r="600" spans="1:10">
      <c r="A600" s="137"/>
      <c r="B600" s="137"/>
      <c r="C600" s="137"/>
      <c r="D600" s="137"/>
      <c r="E600" s="137"/>
      <c r="F600" s="137"/>
      <c r="G600" s="137"/>
      <c r="H600" s="137"/>
      <c r="I600" s="137"/>
      <c r="J600" s="137"/>
    </row>
    <row r="601" spans="1:10">
      <c r="A601" s="137"/>
      <c r="B601" s="137"/>
      <c r="C601" s="137"/>
      <c r="D601" s="137"/>
      <c r="E601" s="137"/>
      <c r="F601" s="137"/>
      <c r="G601" s="137"/>
      <c r="H601" s="137"/>
      <c r="I601" s="137"/>
      <c r="J601" s="137"/>
    </row>
    <row r="602" spans="1:10">
      <c r="A602" s="137"/>
      <c r="B602" s="137"/>
      <c r="C602" s="137"/>
      <c r="D602" s="137"/>
      <c r="E602" s="137"/>
      <c r="F602" s="137"/>
      <c r="G602" s="137"/>
      <c r="H602" s="137"/>
      <c r="I602" s="137"/>
      <c r="J602" s="137"/>
    </row>
    <row r="603" spans="1:10">
      <c r="A603" s="137"/>
      <c r="B603" s="137"/>
      <c r="C603" s="137"/>
      <c r="D603" s="137"/>
      <c r="E603" s="137"/>
      <c r="F603" s="137"/>
      <c r="G603" s="137"/>
      <c r="H603" s="137"/>
      <c r="I603" s="137"/>
      <c r="J603" s="137"/>
    </row>
    <row r="604" spans="1:10">
      <c r="A604" s="137"/>
      <c r="B604" s="137"/>
      <c r="C604" s="137"/>
      <c r="D604" s="137"/>
      <c r="E604" s="137"/>
      <c r="F604" s="137"/>
      <c r="G604" s="137"/>
      <c r="H604" s="137"/>
      <c r="I604" s="137"/>
      <c r="J604" s="137"/>
    </row>
    <row r="605" spans="1:10">
      <c r="A605" s="137"/>
      <c r="B605" s="137"/>
      <c r="C605" s="137"/>
      <c r="D605" s="137"/>
      <c r="E605" s="137"/>
      <c r="F605" s="137"/>
      <c r="G605" s="137"/>
      <c r="H605" s="137"/>
      <c r="I605" s="137"/>
      <c r="J605" s="137"/>
    </row>
    <row r="606" spans="1:10">
      <c r="A606" s="137"/>
      <c r="B606" s="137"/>
      <c r="C606" s="137"/>
      <c r="D606" s="137"/>
      <c r="E606" s="137"/>
      <c r="F606" s="137"/>
      <c r="G606" s="137"/>
      <c r="H606" s="137"/>
      <c r="I606" s="137"/>
      <c r="J606" s="137"/>
    </row>
    <row r="607" spans="1:10">
      <c r="A607" s="137"/>
      <c r="B607" s="137"/>
      <c r="C607" s="137"/>
      <c r="D607" s="137"/>
      <c r="E607" s="137"/>
      <c r="F607" s="137"/>
      <c r="G607" s="137"/>
      <c r="H607" s="137"/>
      <c r="I607" s="137"/>
      <c r="J607" s="137"/>
    </row>
    <row r="608" spans="1:10">
      <c r="A608" s="137"/>
      <c r="B608" s="137"/>
      <c r="C608" s="137"/>
      <c r="D608" s="137"/>
      <c r="E608" s="137"/>
      <c r="F608" s="137"/>
      <c r="G608" s="137"/>
      <c r="H608" s="137"/>
      <c r="I608" s="137"/>
      <c r="J608" s="137"/>
    </row>
    <row r="609" spans="1:10">
      <c r="A609" s="137"/>
      <c r="B609" s="137"/>
      <c r="C609" s="137"/>
      <c r="D609" s="137"/>
      <c r="E609" s="137"/>
      <c r="F609" s="137"/>
      <c r="G609" s="137"/>
      <c r="H609" s="137"/>
      <c r="I609" s="137"/>
      <c r="J609" s="137"/>
    </row>
    <row r="610" spans="1:10">
      <c r="A610" s="137"/>
      <c r="B610" s="137"/>
      <c r="C610" s="137"/>
      <c r="D610" s="137"/>
      <c r="E610" s="137"/>
      <c r="F610" s="137"/>
      <c r="G610" s="137"/>
      <c r="H610" s="137"/>
      <c r="I610" s="137"/>
      <c r="J610" s="137"/>
    </row>
    <row r="611" spans="1:10">
      <c r="A611" s="137"/>
      <c r="B611" s="137"/>
      <c r="C611" s="137"/>
      <c r="D611" s="137"/>
      <c r="E611" s="137"/>
      <c r="F611" s="137"/>
      <c r="G611" s="137"/>
      <c r="H611" s="137"/>
      <c r="I611" s="137"/>
      <c r="J611" s="137"/>
    </row>
    <row r="612" spans="1:10">
      <c r="A612" s="137"/>
      <c r="B612" s="137"/>
      <c r="C612" s="137"/>
      <c r="D612" s="137"/>
      <c r="E612" s="137"/>
      <c r="F612" s="137"/>
      <c r="G612" s="137"/>
      <c r="H612" s="137"/>
      <c r="I612" s="137"/>
      <c r="J612" s="137"/>
    </row>
    <row r="613" spans="1:10">
      <c r="A613" s="137"/>
      <c r="B613" s="137"/>
      <c r="C613" s="137"/>
      <c r="D613" s="137"/>
      <c r="E613" s="137"/>
      <c r="F613" s="137"/>
      <c r="G613" s="137"/>
      <c r="H613" s="137"/>
      <c r="I613" s="137"/>
      <c r="J613" s="137"/>
    </row>
    <row r="614" spans="1:10">
      <c r="A614" s="137"/>
      <c r="B614" s="137"/>
      <c r="C614" s="137"/>
      <c r="D614" s="137"/>
      <c r="E614" s="137"/>
      <c r="F614" s="137"/>
      <c r="G614" s="137"/>
      <c r="H614" s="137"/>
      <c r="I614" s="137"/>
      <c r="J614" s="137"/>
    </row>
    <row r="615" spans="1:10">
      <c r="A615" s="137"/>
      <c r="B615" s="137"/>
      <c r="C615" s="137"/>
      <c r="D615" s="137"/>
      <c r="E615" s="137"/>
      <c r="F615" s="137"/>
      <c r="G615" s="137"/>
      <c r="H615" s="137"/>
      <c r="I615" s="137"/>
      <c r="J615" s="137"/>
    </row>
    <row r="616" spans="1:10">
      <c r="A616" s="137"/>
      <c r="B616" s="137"/>
      <c r="C616" s="137"/>
      <c r="D616" s="137"/>
      <c r="E616" s="137"/>
      <c r="F616" s="137"/>
      <c r="G616" s="137"/>
      <c r="H616" s="137"/>
      <c r="I616" s="137"/>
      <c r="J616" s="137"/>
    </row>
    <row r="617" spans="1:10">
      <c r="A617" s="137"/>
      <c r="B617" s="137"/>
      <c r="C617" s="137"/>
      <c r="D617" s="137"/>
      <c r="E617" s="137"/>
      <c r="F617" s="137"/>
      <c r="G617" s="137"/>
      <c r="H617" s="137"/>
      <c r="I617" s="137"/>
      <c r="J617" s="137"/>
    </row>
    <row r="618" spans="1:10">
      <c r="A618" s="137"/>
      <c r="B618" s="137"/>
      <c r="C618" s="137"/>
      <c r="D618" s="137"/>
      <c r="E618" s="137"/>
      <c r="F618" s="137"/>
      <c r="G618" s="137"/>
      <c r="H618" s="137"/>
      <c r="I618" s="137"/>
      <c r="J618" s="137"/>
    </row>
    <row r="619" spans="1:10">
      <c r="A619" s="137"/>
      <c r="B619" s="137"/>
      <c r="C619" s="137"/>
      <c r="D619" s="137"/>
      <c r="E619" s="137"/>
      <c r="F619" s="137"/>
      <c r="G619" s="137"/>
      <c r="H619" s="137"/>
      <c r="I619" s="137"/>
      <c r="J619" s="137"/>
    </row>
    <row r="620" spans="1:10">
      <c r="A620" s="137"/>
      <c r="B620" s="137"/>
      <c r="C620" s="137"/>
      <c r="D620" s="137"/>
      <c r="E620" s="137"/>
      <c r="F620" s="137"/>
      <c r="G620" s="137"/>
      <c r="H620" s="137"/>
      <c r="I620" s="137"/>
      <c r="J620" s="137"/>
    </row>
    <row r="621" spans="1:10">
      <c r="A621" s="137"/>
      <c r="B621" s="137"/>
      <c r="C621" s="137"/>
      <c r="D621" s="137"/>
      <c r="E621" s="137"/>
      <c r="F621" s="137"/>
      <c r="G621" s="137"/>
      <c r="H621" s="137"/>
      <c r="I621" s="137"/>
      <c r="J621" s="137"/>
    </row>
    <row r="622" spans="1:10">
      <c r="A622" s="137"/>
      <c r="B622" s="137"/>
      <c r="C622" s="137"/>
      <c r="D622" s="137"/>
      <c r="E622" s="137"/>
      <c r="F622" s="137"/>
      <c r="G622" s="137"/>
      <c r="H622" s="137"/>
      <c r="I622" s="137"/>
      <c r="J622" s="137"/>
    </row>
    <row r="623" spans="1:10">
      <c r="A623" s="137"/>
      <c r="B623" s="137"/>
      <c r="C623" s="137"/>
      <c r="D623" s="137"/>
      <c r="E623" s="137"/>
      <c r="F623" s="137"/>
      <c r="G623" s="137"/>
      <c r="H623" s="137"/>
      <c r="I623" s="137"/>
      <c r="J623" s="137"/>
    </row>
    <row r="624" spans="1:10">
      <c r="A624" s="137"/>
      <c r="B624" s="137"/>
      <c r="C624" s="137"/>
      <c r="D624" s="137"/>
      <c r="E624" s="137"/>
      <c r="F624" s="137"/>
      <c r="G624" s="137"/>
      <c r="H624" s="137"/>
      <c r="I624" s="137"/>
      <c r="J624" s="137"/>
    </row>
    <row r="625" spans="1:10">
      <c r="A625" s="137"/>
      <c r="B625" s="137"/>
      <c r="C625" s="137"/>
      <c r="D625" s="137"/>
      <c r="E625" s="137"/>
      <c r="F625" s="137"/>
      <c r="G625" s="137"/>
      <c r="H625" s="137"/>
      <c r="I625" s="137"/>
      <c r="J625" s="137"/>
    </row>
    <row r="626" spans="1:10">
      <c r="A626" s="137"/>
      <c r="B626" s="137"/>
      <c r="C626" s="137"/>
      <c r="D626" s="137"/>
      <c r="E626" s="137"/>
      <c r="F626" s="137"/>
      <c r="G626" s="137"/>
      <c r="H626" s="137"/>
      <c r="I626" s="137"/>
      <c r="J626" s="137"/>
    </row>
    <row r="627" spans="1:10">
      <c r="A627" s="137"/>
      <c r="B627" s="137"/>
      <c r="C627" s="137"/>
      <c r="D627" s="137"/>
      <c r="E627" s="137"/>
      <c r="F627" s="137"/>
      <c r="G627" s="137"/>
      <c r="H627" s="137"/>
      <c r="I627" s="137"/>
      <c r="J627" s="137"/>
    </row>
    <row r="628" spans="1:10">
      <c r="A628" s="137"/>
      <c r="B628" s="137"/>
      <c r="C628" s="137"/>
      <c r="D628" s="137"/>
      <c r="E628" s="137"/>
      <c r="F628" s="137"/>
      <c r="G628" s="137"/>
      <c r="H628" s="137"/>
      <c r="I628" s="137"/>
      <c r="J628" s="137"/>
    </row>
    <row r="629" spans="1:10">
      <c r="A629" s="137"/>
      <c r="B629" s="137"/>
      <c r="C629" s="137"/>
      <c r="D629" s="137"/>
      <c r="E629" s="137"/>
      <c r="F629" s="137"/>
      <c r="G629" s="137"/>
      <c r="H629" s="137"/>
      <c r="I629" s="137"/>
      <c r="J629" s="137"/>
    </row>
    <row r="630" spans="1:10">
      <c r="A630" s="137"/>
      <c r="B630" s="137"/>
      <c r="C630" s="137"/>
      <c r="D630" s="137"/>
      <c r="E630" s="137"/>
      <c r="F630" s="137"/>
      <c r="G630" s="137"/>
      <c r="H630" s="137"/>
      <c r="I630" s="137"/>
      <c r="J630" s="137"/>
    </row>
    <row r="631" spans="1:10">
      <c r="A631" s="137"/>
      <c r="B631" s="137"/>
      <c r="C631" s="137"/>
      <c r="D631" s="137"/>
      <c r="E631" s="137"/>
      <c r="F631" s="137"/>
      <c r="G631" s="137"/>
      <c r="H631" s="137"/>
      <c r="I631" s="137"/>
      <c r="J631" s="137"/>
    </row>
    <row r="632" spans="1:10">
      <c r="A632" s="137"/>
      <c r="B632" s="137"/>
      <c r="C632" s="137"/>
      <c r="D632" s="137"/>
      <c r="E632" s="137"/>
      <c r="F632" s="137"/>
      <c r="G632" s="137"/>
      <c r="H632" s="137"/>
      <c r="I632" s="137"/>
      <c r="J632" s="137"/>
    </row>
    <row r="633" spans="1:10">
      <c r="A633" s="137"/>
      <c r="B633" s="137"/>
      <c r="C633" s="137"/>
      <c r="D633" s="137"/>
      <c r="E633" s="137"/>
      <c r="F633" s="137"/>
      <c r="G633" s="137"/>
      <c r="H633" s="137"/>
      <c r="I633" s="137"/>
      <c r="J633" s="137"/>
    </row>
    <row r="634" spans="1:10">
      <c r="A634" s="137"/>
      <c r="B634" s="137"/>
      <c r="C634" s="137"/>
      <c r="D634" s="137"/>
      <c r="E634" s="137"/>
      <c r="F634" s="137"/>
      <c r="G634" s="137"/>
      <c r="H634" s="137"/>
      <c r="I634" s="137"/>
      <c r="J634" s="137"/>
    </row>
    <row r="635" spans="1:10">
      <c r="A635" s="137"/>
      <c r="B635" s="137"/>
      <c r="C635" s="137"/>
      <c r="D635" s="137"/>
      <c r="E635" s="137"/>
      <c r="F635" s="137"/>
      <c r="G635" s="137"/>
      <c r="H635" s="137"/>
      <c r="I635" s="137"/>
      <c r="J635" s="137"/>
    </row>
    <row r="636" spans="1:10">
      <c r="A636" s="137"/>
      <c r="B636" s="137"/>
      <c r="C636" s="137"/>
      <c r="D636" s="137"/>
      <c r="E636" s="137"/>
      <c r="F636" s="137"/>
      <c r="G636" s="137"/>
      <c r="H636" s="137"/>
      <c r="I636" s="137"/>
      <c r="J636" s="137"/>
    </row>
    <row r="637" spans="1:10">
      <c r="A637" s="137"/>
      <c r="B637" s="137"/>
      <c r="C637" s="137"/>
      <c r="D637" s="137"/>
      <c r="E637" s="137"/>
      <c r="F637" s="137"/>
      <c r="G637" s="137"/>
      <c r="H637" s="137"/>
      <c r="I637" s="137"/>
      <c r="J637" s="137"/>
    </row>
    <row r="638" spans="1:10">
      <c r="A638" s="137"/>
      <c r="B638" s="137"/>
      <c r="C638" s="137"/>
      <c r="D638" s="137"/>
      <c r="E638" s="137"/>
      <c r="F638" s="137"/>
      <c r="G638" s="137"/>
      <c r="H638" s="137"/>
      <c r="I638" s="137"/>
      <c r="J638" s="137"/>
    </row>
    <row r="639" spans="1:10">
      <c r="A639" s="137"/>
      <c r="B639" s="137"/>
      <c r="C639" s="137"/>
      <c r="D639" s="137"/>
      <c r="E639" s="137"/>
      <c r="F639" s="137"/>
      <c r="G639" s="137"/>
      <c r="H639" s="137"/>
      <c r="I639" s="137"/>
      <c r="J639" s="137"/>
    </row>
    <row r="640" spans="1:10">
      <c r="A640" s="137"/>
      <c r="B640" s="137"/>
      <c r="C640" s="137"/>
      <c r="D640" s="137"/>
      <c r="E640" s="137"/>
      <c r="F640" s="137"/>
      <c r="G640" s="137"/>
      <c r="H640" s="137"/>
      <c r="I640" s="137"/>
      <c r="J640" s="137"/>
    </row>
    <row r="641" spans="1:10">
      <c r="A641" s="137"/>
      <c r="B641" s="137"/>
      <c r="C641" s="137"/>
      <c r="D641" s="137"/>
      <c r="E641" s="137"/>
      <c r="F641" s="137"/>
      <c r="G641" s="137"/>
      <c r="H641" s="137"/>
      <c r="I641" s="137"/>
      <c r="J641" s="137"/>
    </row>
    <row r="642" spans="1:10">
      <c r="A642" s="137"/>
      <c r="B642" s="137"/>
      <c r="C642" s="137"/>
      <c r="D642" s="137"/>
      <c r="E642" s="137"/>
      <c r="F642" s="137"/>
      <c r="G642" s="137"/>
      <c r="H642" s="137"/>
      <c r="I642" s="137"/>
      <c r="J642" s="137"/>
    </row>
    <row r="643" spans="1:10">
      <c r="A643" s="137"/>
      <c r="B643" s="137"/>
      <c r="C643" s="137"/>
      <c r="D643" s="137"/>
      <c r="E643" s="137"/>
      <c r="F643" s="137"/>
      <c r="G643" s="137"/>
      <c r="H643" s="137"/>
      <c r="I643" s="137"/>
      <c r="J643" s="137"/>
    </row>
    <row r="644" spans="1:10">
      <c r="A644" s="137"/>
      <c r="B644" s="137"/>
      <c r="C644" s="137"/>
      <c r="D644" s="137"/>
      <c r="E644" s="137"/>
      <c r="F644" s="137"/>
      <c r="G644" s="137"/>
      <c r="H644" s="137"/>
      <c r="I644" s="137"/>
      <c r="J644" s="137"/>
    </row>
    <row r="645" spans="1:10">
      <c r="A645" s="137"/>
      <c r="B645" s="137"/>
      <c r="C645" s="137"/>
      <c r="D645" s="137"/>
      <c r="E645" s="137"/>
      <c r="F645" s="137"/>
      <c r="G645" s="137"/>
      <c r="H645" s="137"/>
      <c r="I645" s="137"/>
      <c r="J645" s="137"/>
    </row>
    <row r="646" spans="1:10">
      <c r="A646" s="137"/>
      <c r="B646" s="137"/>
      <c r="C646" s="137"/>
      <c r="D646" s="137"/>
      <c r="E646" s="137"/>
      <c r="F646" s="137"/>
      <c r="G646" s="137"/>
      <c r="H646" s="137"/>
      <c r="I646" s="137"/>
      <c r="J646" s="137"/>
    </row>
    <row r="647" spans="1:10">
      <c r="A647" s="137"/>
      <c r="B647" s="137"/>
      <c r="C647" s="137"/>
      <c r="D647" s="137"/>
      <c r="E647" s="137"/>
      <c r="F647" s="137"/>
      <c r="G647" s="137"/>
      <c r="H647" s="137"/>
      <c r="I647" s="137"/>
      <c r="J647" s="137"/>
    </row>
    <row r="648" spans="1:10">
      <c r="A648" s="137"/>
      <c r="B648" s="137"/>
      <c r="C648" s="137"/>
      <c r="D648" s="137"/>
      <c r="E648" s="137"/>
      <c r="F648" s="137"/>
      <c r="G648" s="137"/>
      <c r="H648" s="137"/>
      <c r="I648" s="137"/>
      <c r="J648" s="137"/>
    </row>
    <row r="649" spans="1:10">
      <c r="A649" s="137"/>
      <c r="B649" s="137"/>
      <c r="C649" s="137"/>
      <c r="D649" s="137"/>
      <c r="E649" s="137"/>
      <c r="F649" s="137"/>
      <c r="G649" s="137"/>
      <c r="H649" s="137"/>
      <c r="I649" s="137"/>
      <c r="J649" s="137"/>
    </row>
    <row r="650" spans="1:10">
      <c r="A650" s="137"/>
      <c r="B650" s="137"/>
      <c r="C650" s="137"/>
      <c r="D650" s="137"/>
      <c r="E650" s="137"/>
      <c r="F650" s="137"/>
      <c r="G650" s="137"/>
      <c r="H650" s="137"/>
      <c r="I650" s="137"/>
      <c r="J650" s="137"/>
    </row>
    <row r="651" spans="1:10">
      <c r="A651" s="137"/>
      <c r="B651" s="137"/>
      <c r="C651" s="137"/>
      <c r="D651" s="137"/>
      <c r="E651" s="137"/>
      <c r="F651" s="137"/>
      <c r="G651" s="137"/>
      <c r="H651" s="137"/>
      <c r="I651" s="137"/>
      <c r="J651" s="137"/>
    </row>
    <row r="652" spans="1:10">
      <c r="A652" s="137"/>
      <c r="B652" s="137"/>
      <c r="C652" s="137"/>
      <c r="D652" s="137"/>
      <c r="E652" s="137"/>
      <c r="F652" s="137"/>
      <c r="G652" s="137"/>
      <c r="H652" s="137"/>
      <c r="I652" s="137"/>
      <c r="J652" s="137"/>
    </row>
    <row r="653" spans="1:10">
      <c r="A653" s="137"/>
      <c r="B653" s="137"/>
      <c r="C653" s="137"/>
      <c r="D653" s="137"/>
      <c r="E653" s="137"/>
      <c r="F653" s="137"/>
      <c r="G653" s="137"/>
      <c r="H653" s="137"/>
      <c r="I653" s="137"/>
      <c r="J653" s="137"/>
    </row>
    <row r="654" spans="1:10">
      <c r="A654" s="137"/>
      <c r="B654" s="137"/>
      <c r="C654" s="137"/>
      <c r="D654" s="137"/>
      <c r="E654" s="137"/>
      <c r="F654" s="137"/>
      <c r="G654" s="137"/>
      <c r="H654" s="137"/>
      <c r="I654" s="137"/>
      <c r="J654" s="137"/>
    </row>
    <row r="655" spans="1:10">
      <c r="A655" s="137"/>
      <c r="B655" s="137"/>
      <c r="C655" s="137"/>
      <c r="D655" s="137"/>
      <c r="E655" s="137"/>
      <c r="F655" s="137"/>
      <c r="G655" s="137"/>
      <c r="H655" s="137"/>
      <c r="I655" s="137"/>
      <c r="J655" s="137"/>
    </row>
    <row r="656" spans="1:10">
      <c r="A656" s="137"/>
      <c r="B656" s="137"/>
      <c r="C656" s="137"/>
      <c r="D656" s="137"/>
      <c r="E656" s="137"/>
      <c r="F656" s="137"/>
      <c r="G656" s="137"/>
      <c r="H656" s="137"/>
      <c r="I656" s="137"/>
      <c r="J656" s="137"/>
    </row>
    <row r="657" spans="1:10">
      <c r="A657" s="137"/>
      <c r="B657" s="137"/>
      <c r="C657" s="137"/>
      <c r="D657" s="137"/>
      <c r="E657" s="137"/>
      <c r="F657" s="137"/>
      <c r="G657" s="137"/>
      <c r="H657" s="137"/>
      <c r="I657" s="137"/>
      <c r="J657" s="137"/>
    </row>
    <row r="658" spans="1:10">
      <c r="A658" s="137"/>
      <c r="B658" s="137"/>
      <c r="C658" s="137"/>
      <c r="D658" s="137"/>
      <c r="E658" s="137"/>
      <c r="F658" s="137"/>
      <c r="G658" s="137"/>
      <c r="H658" s="137"/>
      <c r="I658" s="137"/>
      <c r="J658" s="137"/>
    </row>
    <row r="659" spans="1:10">
      <c r="A659" s="137"/>
      <c r="B659" s="137"/>
      <c r="C659" s="137"/>
      <c r="D659" s="137"/>
      <c r="E659" s="137"/>
      <c r="F659" s="137"/>
      <c r="G659" s="137"/>
      <c r="H659" s="137"/>
      <c r="I659" s="137"/>
      <c r="J659" s="137"/>
    </row>
    <row r="660" spans="1:10">
      <c r="A660" s="137"/>
      <c r="B660" s="137"/>
      <c r="C660" s="137"/>
      <c r="D660" s="137"/>
      <c r="E660" s="137"/>
      <c r="F660" s="137"/>
      <c r="G660" s="137"/>
      <c r="H660" s="137"/>
      <c r="I660" s="137"/>
      <c r="J660" s="137"/>
    </row>
    <row r="661" spans="1:10">
      <c r="A661" s="137"/>
      <c r="B661" s="137"/>
      <c r="C661" s="137"/>
      <c r="D661" s="137"/>
      <c r="E661" s="137"/>
      <c r="F661" s="137"/>
      <c r="G661" s="137"/>
      <c r="H661" s="137"/>
      <c r="I661" s="137"/>
      <c r="J661" s="137"/>
    </row>
    <row r="662" spans="1:10">
      <c r="A662" s="137"/>
      <c r="B662" s="137"/>
      <c r="C662" s="137"/>
      <c r="D662" s="137"/>
      <c r="E662" s="137"/>
      <c r="F662" s="137"/>
      <c r="G662" s="137"/>
      <c r="H662" s="137"/>
      <c r="I662" s="137"/>
      <c r="J662" s="137"/>
    </row>
    <row r="663" spans="1:10">
      <c r="A663" s="137"/>
      <c r="B663" s="137"/>
      <c r="C663" s="137"/>
      <c r="D663" s="137"/>
      <c r="E663" s="137"/>
      <c r="F663" s="137"/>
      <c r="G663" s="137"/>
      <c r="H663" s="137"/>
      <c r="I663" s="137"/>
      <c r="J663" s="137"/>
    </row>
    <row r="664" spans="1:10">
      <c r="A664" s="137"/>
      <c r="B664" s="137"/>
      <c r="C664" s="137"/>
      <c r="D664" s="137"/>
      <c r="E664" s="137"/>
      <c r="F664" s="137"/>
      <c r="G664" s="137"/>
      <c r="H664" s="137"/>
      <c r="I664" s="137"/>
      <c r="J664" s="137"/>
    </row>
    <row r="665" spans="1:10">
      <c r="A665" s="137"/>
      <c r="B665" s="137"/>
      <c r="C665" s="137"/>
      <c r="D665" s="137"/>
      <c r="E665" s="137"/>
      <c r="F665" s="137"/>
      <c r="G665" s="137"/>
      <c r="H665" s="137"/>
      <c r="I665" s="137"/>
      <c r="J665" s="137"/>
    </row>
    <row r="666" spans="1:10">
      <c r="A666" s="137"/>
      <c r="B666" s="137"/>
      <c r="C666" s="137"/>
      <c r="D666" s="137"/>
      <c r="E666" s="137"/>
      <c r="F666" s="137"/>
      <c r="G666" s="137"/>
      <c r="H666" s="137"/>
      <c r="I666" s="137"/>
      <c r="J666" s="137"/>
    </row>
    <row r="667" spans="1:10">
      <c r="A667" s="137"/>
      <c r="B667" s="137"/>
      <c r="C667" s="137"/>
      <c r="D667" s="137"/>
      <c r="E667" s="137"/>
      <c r="F667" s="137"/>
      <c r="G667" s="137"/>
      <c r="H667" s="137"/>
      <c r="I667" s="137"/>
      <c r="J667" s="137"/>
    </row>
    <row r="668" spans="1:10">
      <c r="A668" s="137"/>
      <c r="B668" s="137"/>
      <c r="C668" s="137"/>
      <c r="D668" s="137"/>
      <c r="E668" s="137"/>
      <c r="F668" s="137"/>
      <c r="G668" s="137"/>
      <c r="H668" s="137"/>
      <c r="I668" s="137"/>
      <c r="J668" s="137"/>
    </row>
    <row r="669" spans="1:10">
      <c r="A669" s="137"/>
      <c r="B669" s="137"/>
      <c r="C669" s="137"/>
      <c r="D669" s="137"/>
      <c r="E669" s="137"/>
      <c r="F669" s="137"/>
      <c r="G669" s="137"/>
      <c r="H669" s="137"/>
      <c r="I669" s="137"/>
      <c r="J669" s="137"/>
    </row>
    <row r="670" spans="1:10">
      <c r="A670" s="137"/>
      <c r="B670" s="137"/>
      <c r="C670" s="137"/>
      <c r="D670" s="137"/>
      <c r="E670" s="137"/>
      <c r="F670" s="137"/>
      <c r="G670" s="137"/>
      <c r="H670" s="137"/>
      <c r="I670" s="137"/>
      <c r="J670" s="137"/>
    </row>
    <row r="671" spans="1:10">
      <c r="A671" s="137"/>
      <c r="B671" s="137"/>
      <c r="C671" s="137"/>
      <c r="D671" s="137"/>
      <c r="E671" s="137"/>
      <c r="F671" s="137"/>
      <c r="G671" s="137"/>
      <c r="H671" s="137"/>
      <c r="I671" s="137"/>
      <c r="J671" s="137"/>
    </row>
    <row r="672" spans="1:10">
      <c r="A672" s="137"/>
      <c r="B672" s="137"/>
      <c r="C672" s="137"/>
      <c r="D672" s="137"/>
      <c r="E672" s="137"/>
      <c r="F672" s="137"/>
      <c r="G672" s="137"/>
      <c r="H672" s="137"/>
      <c r="I672" s="137"/>
      <c r="J672" s="137"/>
    </row>
    <row r="673" spans="1:10">
      <c r="A673" s="137"/>
      <c r="B673" s="137"/>
      <c r="C673" s="137"/>
      <c r="D673" s="137"/>
      <c r="E673" s="137"/>
      <c r="F673" s="137"/>
      <c r="G673" s="137"/>
      <c r="H673" s="137"/>
      <c r="I673" s="137"/>
      <c r="J673" s="137"/>
    </row>
    <row r="674" spans="1:10">
      <c r="A674" s="137"/>
      <c r="B674" s="137"/>
      <c r="C674" s="137"/>
      <c r="D674" s="137"/>
      <c r="E674" s="137"/>
      <c r="F674" s="137"/>
      <c r="G674" s="137"/>
      <c r="H674" s="137"/>
      <c r="I674" s="137"/>
      <c r="J674" s="137"/>
    </row>
    <row r="675" spans="1:10">
      <c r="A675" s="137"/>
      <c r="B675" s="137"/>
      <c r="C675" s="137"/>
      <c r="D675" s="137"/>
      <c r="E675" s="137"/>
      <c r="F675" s="137"/>
      <c r="G675" s="137"/>
      <c r="H675" s="137"/>
      <c r="I675" s="137"/>
      <c r="J675" s="137"/>
    </row>
    <row r="676" spans="1:10">
      <c r="A676" s="137"/>
      <c r="B676" s="137"/>
      <c r="C676" s="137"/>
      <c r="D676" s="137"/>
      <c r="E676" s="137"/>
      <c r="F676" s="137"/>
      <c r="G676" s="137"/>
      <c r="H676" s="137"/>
      <c r="I676" s="137"/>
      <c r="J676" s="137"/>
    </row>
    <row r="677" spans="1:10">
      <c r="A677" s="137"/>
      <c r="B677" s="137"/>
      <c r="C677" s="137"/>
      <c r="D677" s="137"/>
      <c r="E677" s="137"/>
      <c r="F677" s="137"/>
      <c r="G677" s="137"/>
      <c r="H677" s="137"/>
      <c r="I677" s="137"/>
      <c r="J677" s="137"/>
    </row>
    <row r="678" spans="1:10">
      <c r="A678" s="137"/>
      <c r="B678" s="137"/>
      <c r="C678" s="137"/>
      <c r="D678" s="137"/>
      <c r="E678" s="137"/>
      <c r="F678" s="137"/>
      <c r="G678" s="137"/>
      <c r="H678" s="137"/>
      <c r="I678" s="137"/>
      <c r="J678" s="137"/>
    </row>
    <row r="679" spans="1:10">
      <c r="A679" s="137"/>
      <c r="B679" s="137"/>
      <c r="C679" s="137"/>
      <c r="D679" s="137"/>
      <c r="E679" s="137"/>
      <c r="F679" s="137"/>
      <c r="G679" s="137"/>
      <c r="H679" s="137"/>
      <c r="I679" s="137"/>
      <c r="J679" s="137"/>
    </row>
    <row r="680" spans="1:10">
      <c r="A680" s="137"/>
      <c r="B680" s="137"/>
      <c r="C680" s="137"/>
      <c r="D680" s="137"/>
      <c r="E680" s="137"/>
      <c r="F680" s="137"/>
      <c r="G680" s="137"/>
      <c r="H680" s="137"/>
      <c r="I680" s="137"/>
      <c r="J680" s="137"/>
    </row>
    <row r="681" spans="1:10">
      <c r="A681" s="137"/>
      <c r="B681" s="137"/>
      <c r="C681" s="137"/>
      <c r="D681" s="137"/>
      <c r="E681" s="137"/>
      <c r="F681" s="137"/>
      <c r="G681" s="137"/>
      <c r="H681" s="137"/>
      <c r="I681" s="137"/>
      <c r="J681" s="137"/>
    </row>
    <row r="682" spans="1:10">
      <c r="A682" s="137"/>
      <c r="B682" s="137"/>
      <c r="C682" s="137"/>
      <c r="D682" s="137"/>
      <c r="E682" s="137"/>
      <c r="F682" s="137"/>
      <c r="G682" s="137"/>
      <c r="H682" s="137"/>
      <c r="I682" s="137"/>
      <c r="J682" s="137"/>
    </row>
    <row r="683" spans="1:10">
      <c r="A683" s="137"/>
      <c r="B683" s="137"/>
      <c r="C683" s="137"/>
      <c r="D683" s="137"/>
      <c r="E683" s="137"/>
      <c r="F683" s="137"/>
      <c r="G683" s="137"/>
      <c r="H683" s="137"/>
      <c r="I683" s="137"/>
      <c r="J683" s="137"/>
    </row>
    <row r="684" spans="1:10">
      <c r="A684" s="137"/>
      <c r="B684" s="137"/>
      <c r="C684" s="137"/>
      <c r="D684" s="137"/>
      <c r="E684" s="137"/>
      <c r="F684" s="137"/>
      <c r="G684" s="137"/>
      <c r="H684" s="137"/>
      <c r="I684" s="137"/>
      <c r="J684" s="137"/>
    </row>
    <row r="685" spans="1:10">
      <c r="A685" s="137"/>
      <c r="B685" s="137"/>
      <c r="C685" s="137"/>
      <c r="D685" s="137"/>
      <c r="E685" s="137"/>
      <c r="F685" s="137"/>
      <c r="G685" s="137"/>
      <c r="H685" s="137"/>
      <c r="I685" s="137"/>
      <c r="J685" s="137"/>
    </row>
    <row r="686" spans="1:10">
      <c r="A686" s="137"/>
      <c r="B686" s="137"/>
      <c r="C686" s="137"/>
      <c r="D686" s="137"/>
      <c r="E686" s="137"/>
      <c r="F686" s="137"/>
      <c r="G686" s="137"/>
      <c r="H686" s="137"/>
      <c r="I686" s="137"/>
      <c r="J686" s="137"/>
    </row>
    <row r="687" spans="1:10">
      <c r="A687" s="137"/>
      <c r="B687" s="137"/>
      <c r="C687" s="137"/>
      <c r="D687" s="137"/>
      <c r="E687" s="137"/>
      <c r="F687" s="137"/>
      <c r="G687" s="137"/>
      <c r="H687" s="137"/>
      <c r="I687" s="137"/>
      <c r="J687" s="137"/>
    </row>
    <row r="688" spans="1:10">
      <c r="A688" s="137"/>
      <c r="B688" s="137"/>
      <c r="C688" s="137"/>
      <c r="D688" s="137"/>
      <c r="E688" s="137"/>
      <c r="F688" s="137"/>
      <c r="G688" s="137"/>
      <c r="H688" s="137"/>
      <c r="I688" s="137"/>
      <c r="J688" s="137"/>
    </row>
    <row r="689" spans="1:10">
      <c r="A689" s="137"/>
      <c r="B689" s="137"/>
      <c r="C689" s="137"/>
      <c r="D689" s="137"/>
      <c r="E689" s="137"/>
      <c r="F689" s="137"/>
      <c r="G689" s="137"/>
      <c r="H689" s="137"/>
      <c r="I689" s="137"/>
      <c r="J689" s="137"/>
    </row>
    <row r="690" spans="1:10">
      <c r="A690" s="137"/>
      <c r="B690" s="137"/>
      <c r="C690" s="137"/>
      <c r="D690" s="137"/>
      <c r="E690" s="137"/>
      <c r="F690" s="137"/>
      <c r="G690" s="137"/>
      <c r="H690" s="137"/>
      <c r="I690" s="137"/>
      <c r="J690" s="137"/>
    </row>
    <row r="691" spans="1:10">
      <c r="A691" s="137"/>
      <c r="B691" s="137"/>
      <c r="C691" s="137"/>
      <c r="D691" s="137"/>
      <c r="E691" s="137"/>
      <c r="F691" s="137"/>
      <c r="G691" s="137"/>
      <c r="H691" s="137"/>
      <c r="I691" s="137"/>
      <c r="J691" s="137"/>
    </row>
    <row r="692" spans="1:10">
      <c r="A692" s="137"/>
      <c r="B692" s="137"/>
      <c r="C692" s="137"/>
      <c r="D692" s="137"/>
      <c r="E692" s="137"/>
      <c r="F692" s="137"/>
      <c r="G692" s="137"/>
      <c r="H692" s="137"/>
      <c r="I692" s="137"/>
      <c r="J692" s="137"/>
    </row>
    <row r="693" spans="1:10">
      <c r="A693" s="137"/>
      <c r="B693" s="137"/>
      <c r="C693" s="137"/>
      <c r="D693" s="137"/>
      <c r="E693" s="137"/>
      <c r="F693" s="137"/>
      <c r="G693" s="137"/>
      <c r="H693" s="137"/>
      <c r="I693" s="137"/>
      <c r="J693" s="137"/>
    </row>
    <row r="694" spans="1:10">
      <c r="A694" s="137"/>
      <c r="B694" s="137"/>
      <c r="C694" s="137"/>
      <c r="D694" s="137"/>
      <c r="E694" s="137"/>
      <c r="F694" s="137"/>
      <c r="G694" s="137"/>
      <c r="H694" s="137"/>
      <c r="I694" s="137"/>
      <c r="J694" s="137"/>
    </row>
    <row r="695" spans="1:10">
      <c r="A695" s="137"/>
      <c r="B695" s="137"/>
      <c r="C695" s="137"/>
      <c r="D695" s="137"/>
      <c r="E695" s="137"/>
      <c r="F695" s="137"/>
      <c r="G695" s="137"/>
      <c r="H695" s="137"/>
      <c r="I695" s="137"/>
      <c r="J695" s="137"/>
    </row>
    <row r="696" spans="1:10">
      <c r="A696" s="137"/>
      <c r="B696" s="137"/>
      <c r="C696" s="137"/>
      <c r="D696" s="137"/>
      <c r="E696" s="137"/>
      <c r="F696" s="137"/>
      <c r="G696" s="137"/>
      <c r="H696" s="137"/>
      <c r="I696" s="137"/>
      <c r="J696" s="137"/>
    </row>
    <row r="697" spans="1:10">
      <c r="A697" s="137"/>
      <c r="B697" s="137"/>
      <c r="C697" s="137"/>
      <c r="D697" s="137"/>
      <c r="E697" s="137"/>
      <c r="F697" s="137"/>
      <c r="G697" s="137"/>
      <c r="H697" s="137"/>
      <c r="I697" s="137"/>
      <c r="J697" s="137"/>
    </row>
    <row r="698" spans="1:10">
      <c r="A698" s="137"/>
      <c r="B698" s="137"/>
      <c r="C698" s="137"/>
      <c r="D698" s="137"/>
      <c r="E698" s="137"/>
      <c r="F698" s="137"/>
      <c r="G698" s="137"/>
      <c r="H698" s="137"/>
      <c r="I698" s="137"/>
      <c r="J698" s="137"/>
    </row>
    <row r="699" spans="1:10">
      <c r="A699" s="137"/>
      <c r="B699" s="137"/>
      <c r="C699" s="137"/>
      <c r="D699" s="137"/>
      <c r="E699" s="137"/>
      <c r="F699" s="137"/>
      <c r="G699" s="137"/>
      <c r="H699" s="137"/>
      <c r="I699" s="137"/>
      <c r="J699" s="137"/>
    </row>
    <row r="700" spans="1:10">
      <c r="A700" s="137"/>
      <c r="B700" s="137"/>
      <c r="C700" s="137"/>
      <c r="D700" s="137"/>
      <c r="E700" s="137"/>
      <c r="F700" s="137"/>
      <c r="G700" s="137"/>
      <c r="H700" s="137"/>
      <c r="I700" s="137"/>
      <c r="J700" s="137"/>
    </row>
    <row r="701" spans="1:10">
      <c r="A701" s="137"/>
      <c r="B701" s="137"/>
      <c r="C701" s="137"/>
      <c r="D701" s="137"/>
      <c r="E701" s="137"/>
      <c r="F701" s="137"/>
      <c r="G701" s="137"/>
      <c r="H701" s="137"/>
      <c r="I701" s="137"/>
      <c r="J701" s="137"/>
    </row>
    <row r="702" spans="1:10">
      <c r="A702" s="137"/>
      <c r="B702" s="137"/>
      <c r="C702" s="137"/>
      <c r="D702" s="137"/>
      <c r="E702" s="137"/>
      <c r="F702" s="137"/>
      <c r="G702" s="137"/>
      <c r="H702" s="137"/>
      <c r="I702" s="137"/>
      <c r="J702" s="137"/>
    </row>
    <row r="703" spans="1:10">
      <c r="A703" s="137"/>
      <c r="B703" s="137"/>
      <c r="C703" s="137"/>
      <c r="D703" s="137"/>
      <c r="E703" s="137"/>
      <c r="F703" s="137"/>
      <c r="G703" s="137"/>
      <c r="H703" s="137"/>
      <c r="I703" s="137"/>
      <c r="J703" s="137"/>
    </row>
    <row r="704" spans="1:10">
      <c r="A704" s="137"/>
      <c r="B704" s="137"/>
      <c r="C704" s="137"/>
      <c r="D704" s="137"/>
      <c r="E704" s="137"/>
      <c r="F704" s="137"/>
      <c r="G704" s="137"/>
      <c r="H704" s="137"/>
      <c r="I704" s="137"/>
      <c r="J704" s="137"/>
    </row>
    <row r="705" spans="1:10">
      <c r="A705" s="137"/>
      <c r="B705" s="137"/>
      <c r="C705" s="137"/>
      <c r="D705" s="137"/>
      <c r="E705" s="137"/>
      <c r="F705" s="137"/>
      <c r="G705" s="137"/>
      <c r="H705" s="137"/>
      <c r="I705" s="137"/>
      <c r="J705" s="137"/>
    </row>
    <row r="706" spans="1:10">
      <c r="A706" s="137"/>
      <c r="B706" s="137"/>
      <c r="C706" s="137"/>
      <c r="D706" s="137"/>
      <c r="E706" s="137"/>
      <c r="F706" s="137"/>
      <c r="G706" s="137"/>
      <c r="H706" s="137"/>
      <c r="I706" s="137"/>
      <c r="J706" s="137"/>
    </row>
    <row r="707" spans="1:10">
      <c r="A707" s="137"/>
      <c r="B707" s="137"/>
      <c r="C707" s="137"/>
      <c r="D707" s="137"/>
      <c r="E707" s="137"/>
      <c r="F707" s="137"/>
      <c r="G707" s="137"/>
      <c r="H707" s="137"/>
      <c r="I707" s="137"/>
      <c r="J707" s="137"/>
    </row>
    <row r="708" spans="1:10">
      <c r="A708" s="137"/>
      <c r="B708" s="137"/>
      <c r="C708" s="137"/>
      <c r="D708" s="137"/>
      <c r="E708" s="137"/>
      <c r="F708" s="137"/>
      <c r="G708" s="137"/>
      <c r="H708" s="137"/>
      <c r="I708" s="137"/>
      <c r="J708" s="137"/>
    </row>
    <row r="709" spans="1:10">
      <c r="A709" s="137"/>
      <c r="B709" s="137"/>
      <c r="C709" s="137"/>
      <c r="D709" s="137"/>
      <c r="E709" s="137"/>
      <c r="F709" s="137"/>
      <c r="G709" s="137"/>
      <c r="H709" s="137"/>
      <c r="I709" s="137"/>
      <c r="J709" s="137"/>
    </row>
    <row r="710" spans="1:10">
      <c r="A710" s="137"/>
      <c r="B710" s="137"/>
      <c r="C710" s="137"/>
      <c r="D710" s="137"/>
      <c r="E710" s="137"/>
      <c r="F710" s="137"/>
      <c r="G710" s="137"/>
      <c r="H710" s="137"/>
      <c r="I710" s="137"/>
      <c r="J710" s="137"/>
    </row>
    <row r="711" spans="1:10">
      <c r="A711" s="137"/>
      <c r="B711" s="137"/>
      <c r="C711" s="137"/>
      <c r="D711" s="137"/>
      <c r="E711" s="137"/>
      <c r="F711" s="137"/>
      <c r="G711" s="137"/>
      <c r="H711" s="137"/>
      <c r="I711" s="137"/>
      <c r="J711" s="137"/>
    </row>
    <row r="712" spans="1:10">
      <c r="A712" s="137"/>
      <c r="B712" s="137"/>
      <c r="C712" s="137"/>
      <c r="D712" s="137"/>
      <c r="E712" s="137"/>
      <c r="F712" s="137"/>
      <c r="G712" s="137"/>
      <c r="H712" s="137"/>
      <c r="I712" s="137"/>
      <c r="J712" s="137"/>
    </row>
    <row r="713" spans="1:10">
      <c r="A713" s="137"/>
      <c r="B713" s="137"/>
      <c r="C713" s="137"/>
      <c r="D713" s="137"/>
      <c r="E713" s="137"/>
      <c r="F713" s="137"/>
      <c r="G713" s="137"/>
      <c r="H713" s="137"/>
      <c r="I713" s="137"/>
      <c r="J713" s="137"/>
    </row>
    <row r="714" spans="1:10">
      <c r="A714" s="137"/>
      <c r="B714" s="137"/>
      <c r="C714" s="137"/>
      <c r="D714" s="137"/>
      <c r="E714" s="137"/>
      <c r="F714" s="137"/>
      <c r="G714" s="137"/>
      <c r="H714" s="137"/>
      <c r="I714" s="137"/>
      <c r="J714" s="137"/>
    </row>
    <row r="715" spans="1:10">
      <c r="A715" s="137"/>
      <c r="B715" s="137"/>
      <c r="C715" s="137"/>
      <c r="D715" s="137"/>
      <c r="E715" s="137"/>
      <c r="F715" s="137"/>
      <c r="G715" s="137"/>
      <c r="H715" s="137"/>
      <c r="I715" s="137"/>
      <c r="J715" s="137"/>
    </row>
    <row r="716" spans="1:10">
      <c r="A716" s="137"/>
      <c r="B716" s="137"/>
      <c r="C716" s="137"/>
      <c r="D716" s="137"/>
      <c r="E716" s="137"/>
      <c r="F716" s="137"/>
      <c r="G716" s="137"/>
      <c r="H716" s="137"/>
      <c r="I716" s="137"/>
      <c r="J716" s="137"/>
    </row>
    <row r="717" spans="1:10">
      <c r="A717" s="137"/>
      <c r="B717" s="137"/>
      <c r="C717" s="137"/>
      <c r="D717" s="137"/>
      <c r="E717" s="137"/>
      <c r="F717" s="137"/>
      <c r="G717" s="137"/>
      <c r="H717" s="137"/>
      <c r="I717" s="137"/>
      <c r="J717" s="137"/>
    </row>
    <row r="718" spans="1:10">
      <c r="A718" s="137"/>
      <c r="B718" s="137"/>
      <c r="C718" s="137"/>
      <c r="D718" s="137"/>
      <c r="E718" s="137"/>
      <c r="F718" s="137"/>
      <c r="G718" s="137"/>
      <c r="H718" s="137"/>
      <c r="I718" s="137"/>
      <c r="J718" s="137"/>
    </row>
    <row r="719" spans="1:10">
      <c r="A719" s="137"/>
      <c r="B719" s="137"/>
      <c r="C719" s="137"/>
      <c r="D719" s="137"/>
      <c r="E719" s="137"/>
      <c r="F719" s="137"/>
      <c r="G719" s="137"/>
      <c r="H719" s="137"/>
      <c r="I719" s="137"/>
      <c r="J719" s="137"/>
    </row>
    <row r="720" spans="1:10">
      <c r="A720" s="137"/>
      <c r="B720" s="137"/>
      <c r="C720" s="137"/>
      <c r="D720" s="137"/>
      <c r="E720" s="137"/>
      <c r="F720" s="137"/>
      <c r="G720" s="137"/>
      <c r="H720" s="137"/>
      <c r="I720" s="137"/>
      <c r="J720" s="137"/>
    </row>
    <row r="721" spans="1:10">
      <c r="A721" s="137"/>
      <c r="B721" s="137"/>
      <c r="C721" s="137"/>
      <c r="D721" s="137"/>
      <c r="E721" s="137"/>
      <c r="F721" s="137"/>
      <c r="G721" s="137"/>
      <c r="H721" s="137"/>
      <c r="I721" s="137"/>
      <c r="J721" s="137"/>
    </row>
    <row r="722" spans="1:10">
      <c r="A722" s="137"/>
      <c r="B722" s="137"/>
      <c r="C722" s="137"/>
      <c r="D722" s="137"/>
      <c r="E722" s="137"/>
      <c r="F722" s="137"/>
      <c r="G722" s="137"/>
      <c r="H722" s="137"/>
      <c r="I722" s="137"/>
      <c r="J722" s="137"/>
    </row>
    <row r="723" spans="1:10">
      <c r="A723" s="137"/>
      <c r="B723" s="137"/>
      <c r="C723" s="137"/>
      <c r="D723" s="137"/>
      <c r="E723" s="137"/>
      <c r="F723" s="137"/>
      <c r="G723" s="137"/>
      <c r="H723" s="137"/>
      <c r="I723" s="137"/>
      <c r="J723" s="137"/>
    </row>
    <row r="724" spans="1:10">
      <c r="A724" s="137"/>
      <c r="B724" s="137"/>
      <c r="C724" s="137"/>
      <c r="D724" s="137"/>
      <c r="E724" s="137"/>
      <c r="F724" s="137"/>
      <c r="G724" s="137"/>
      <c r="H724" s="137"/>
      <c r="I724" s="137"/>
      <c r="J724" s="137"/>
    </row>
    <row r="725" spans="1:10">
      <c r="A725" s="137"/>
      <c r="B725" s="137"/>
      <c r="C725" s="137"/>
      <c r="D725" s="137"/>
      <c r="E725" s="137"/>
      <c r="F725" s="137"/>
      <c r="G725" s="137"/>
      <c r="H725" s="137"/>
      <c r="I725" s="137"/>
      <c r="J725" s="137"/>
    </row>
    <row r="726" spans="1:10">
      <c r="A726" s="137"/>
      <c r="B726" s="137"/>
      <c r="C726" s="137"/>
      <c r="D726" s="137"/>
      <c r="E726" s="137"/>
      <c r="F726" s="137"/>
      <c r="G726" s="137"/>
      <c r="H726" s="137"/>
      <c r="I726" s="137"/>
      <c r="J726" s="137"/>
    </row>
    <row r="727" spans="1:10">
      <c r="A727" s="137"/>
      <c r="B727" s="137"/>
      <c r="C727" s="137"/>
      <c r="D727" s="137"/>
      <c r="E727" s="137"/>
      <c r="F727" s="137"/>
      <c r="G727" s="137"/>
      <c r="H727" s="137"/>
      <c r="I727" s="137"/>
      <c r="J727" s="137"/>
    </row>
    <row r="728" spans="1:10">
      <c r="A728" s="137"/>
      <c r="B728" s="137"/>
      <c r="C728" s="137"/>
      <c r="D728" s="137"/>
      <c r="E728" s="137"/>
      <c r="F728" s="137"/>
      <c r="G728" s="137"/>
      <c r="H728" s="137"/>
      <c r="I728" s="137"/>
      <c r="J728" s="137"/>
    </row>
    <row r="729" spans="1:10">
      <c r="A729" s="137"/>
      <c r="B729" s="137"/>
      <c r="C729" s="137"/>
      <c r="D729" s="137"/>
      <c r="E729" s="137"/>
      <c r="F729" s="137"/>
      <c r="G729" s="137"/>
      <c r="H729" s="137"/>
      <c r="I729" s="137"/>
      <c r="J729" s="137"/>
    </row>
    <row r="730" spans="1:10">
      <c r="A730" s="137"/>
      <c r="B730" s="137"/>
      <c r="C730" s="137"/>
      <c r="D730" s="137"/>
      <c r="E730" s="137"/>
      <c r="F730" s="137"/>
      <c r="G730" s="137"/>
      <c r="H730" s="137"/>
      <c r="I730" s="137"/>
      <c r="J730" s="13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T220"/>
  <sheetViews>
    <sheetView workbookViewId="0">
      <selection activeCell="B153" sqref="B153"/>
    </sheetView>
  </sheetViews>
  <sheetFormatPr defaultRowHeight="12" customHeight="1"/>
  <cols>
    <col min="1" max="1" width="4.7109375" style="3" customWidth="1"/>
    <col min="2" max="2" width="7.28515625" style="3" customWidth="1"/>
    <col min="3" max="3" width="3.140625" style="249" customWidth="1"/>
    <col min="4" max="7" width="3.140625" style="16" customWidth="1"/>
    <col min="8" max="8" width="5" style="16" customWidth="1"/>
    <col min="9" max="9" width="9.140625" style="16"/>
    <col min="10" max="10" width="18.42578125" style="3" customWidth="1"/>
    <col min="11" max="11" width="43.5703125" style="3" customWidth="1"/>
    <col min="12" max="12" width="8.5703125" style="3" customWidth="1"/>
    <col min="13" max="16" width="3.28515625" style="16" customWidth="1"/>
    <col min="17" max="17" width="8.7109375" style="3" customWidth="1"/>
    <col min="18" max="18" width="10.85546875" style="3" customWidth="1"/>
    <col min="19" max="19" width="13.5703125" style="3" customWidth="1"/>
    <col min="20" max="20" width="45.7109375" style="3" customWidth="1"/>
    <col min="21" max="16384" width="9.140625" style="3"/>
  </cols>
  <sheetData>
    <row r="1" spans="1:20" s="150" customFormat="1" ht="12" customHeight="1">
      <c r="A1" s="1" t="s">
        <v>0</v>
      </c>
      <c r="C1" s="245"/>
      <c r="D1" s="151"/>
      <c r="E1" s="151"/>
      <c r="F1" s="151"/>
      <c r="G1" s="151"/>
      <c r="H1" s="151"/>
      <c r="I1" s="151"/>
      <c r="J1" s="7">
        <v>41061</v>
      </c>
      <c r="K1" s="1" t="s">
        <v>1</v>
      </c>
      <c r="M1" s="151"/>
      <c r="N1" s="151"/>
      <c r="O1" s="151"/>
      <c r="P1" s="151"/>
      <c r="S1" s="203"/>
      <c r="T1" s="4"/>
    </row>
    <row r="2" spans="1:20" s="150" customFormat="1" ht="20.25" customHeight="1">
      <c r="A2" s="2" t="s">
        <v>2</v>
      </c>
      <c r="C2" s="245"/>
      <c r="D2" s="151"/>
      <c r="E2" s="151"/>
      <c r="F2" s="151"/>
      <c r="G2" s="151"/>
      <c r="H2" s="151"/>
      <c r="I2" s="151"/>
      <c r="M2" s="151"/>
      <c r="N2" s="151"/>
      <c r="O2" s="151"/>
      <c r="P2" s="151"/>
      <c r="Q2" s="203"/>
      <c r="R2" s="203"/>
      <c r="S2" s="203"/>
      <c r="T2" s="4"/>
    </row>
    <row r="3" spans="1:20" s="150" customFormat="1" ht="12" customHeight="1">
      <c r="A3" s="158" t="s">
        <v>959</v>
      </c>
      <c r="B3" s="159"/>
      <c r="C3" s="159"/>
      <c r="D3" s="159"/>
      <c r="E3" s="159"/>
      <c r="F3" s="159"/>
      <c r="G3" s="151"/>
      <c r="H3" s="152" t="s">
        <v>679</v>
      </c>
      <c r="I3" s="153" t="s">
        <v>536</v>
      </c>
      <c r="J3" s="154" t="s">
        <v>678</v>
      </c>
      <c r="K3" s="155" t="s">
        <v>780</v>
      </c>
      <c r="L3" s="257" t="s">
        <v>1029</v>
      </c>
      <c r="M3" s="84"/>
      <c r="N3" s="260" t="s">
        <v>1030</v>
      </c>
      <c r="O3" s="49"/>
      <c r="P3" s="259"/>
      <c r="Q3" s="261"/>
      <c r="R3" s="203"/>
      <c r="S3" s="203"/>
      <c r="T3" s="4"/>
    </row>
    <row r="4" spans="1:20" s="150" customFormat="1" ht="12" customHeight="1" thickBot="1">
      <c r="A4" s="3" t="s">
        <v>893</v>
      </c>
      <c r="C4" s="245"/>
      <c r="D4" s="151"/>
      <c r="E4" s="151"/>
      <c r="F4" s="151"/>
      <c r="G4" s="151"/>
      <c r="H4" s="151"/>
      <c r="I4" s="151"/>
      <c r="K4" s="258"/>
      <c r="L4" s="57"/>
      <c r="M4" s="151"/>
      <c r="N4" s="151"/>
      <c r="O4" s="151"/>
      <c r="P4" s="151"/>
      <c r="S4" s="203"/>
      <c r="T4" s="4"/>
    </row>
    <row r="5" spans="1:20" ht="12" customHeight="1">
      <c r="A5" s="20" t="s">
        <v>311</v>
      </c>
      <c r="B5" s="21" t="s">
        <v>312</v>
      </c>
      <c r="C5" s="246" t="s">
        <v>795</v>
      </c>
      <c r="D5" s="22" t="s">
        <v>798</v>
      </c>
      <c r="E5" s="22" t="s">
        <v>930</v>
      </c>
      <c r="F5" s="22" t="s">
        <v>600</v>
      </c>
      <c r="G5" s="22" t="s">
        <v>313</v>
      </c>
      <c r="H5" s="22" t="s">
        <v>314</v>
      </c>
      <c r="I5" s="22" t="s">
        <v>582</v>
      </c>
      <c r="J5" s="21"/>
      <c r="K5" s="21" t="s">
        <v>315</v>
      </c>
      <c r="L5" s="21" t="s">
        <v>316</v>
      </c>
      <c r="M5" s="22" t="s">
        <v>586</v>
      </c>
      <c r="N5" s="22" t="s">
        <v>587</v>
      </c>
      <c r="O5" s="22" t="s">
        <v>588</v>
      </c>
      <c r="P5" s="83" t="s">
        <v>583</v>
      </c>
      <c r="Q5" s="21" t="s">
        <v>317</v>
      </c>
      <c r="R5" s="21" t="s">
        <v>318</v>
      </c>
      <c r="S5" s="21" t="s">
        <v>319</v>
      </c>
      <c r="T5" s="23" t="s">
        <v>320</v>
      </c>
    </row>
    <row r="6" spans="1:20" s="10" customFormat="1" ht="12" customHeight="1">
      <c r="A6" s="24" t="s">
        <v>3</v>
      </c>
      <c r="B6" s="24" t="s">
        <v>19</v>
      </c>
      <c r="C6" s="57"/>
      <c r="D6" s="25"/>
      <c r="E6" s="25"/>
      <c r="F6" s="57">
        <v>1</v>
      </c>
      <c r="G6" s="57">
        <v>1</v>
      </c>
      <c r="H6" s="33">
        <v>1</v>
      </c>
      <c r="I6" s="33"/>
      <c r="J6" s="36" t="s">
        <v>14</v>
      </c>
      <c r="K6" s="24" t="s">
        <v>601</v>
      </c>
      <c r="L6" s="24"/>
      <c r="M6" s="25">
        <v>1</v>
      </c>
      <c r="N6" s="25">
        <v>1</v>
      </c>
      <c r="O6" s="25">
        <v>1</v>
      </c>
      <c r="P6" s="25"/>
      <c r="Q6" s="36" t="s">
        <v>45</v>
      </c>
      <c r="R6" s="36" t="s">
        <v>46</v>
      </c>
      <c r="S6" s="24" t="s">
        <v>47</v>
      </c>
      <c r="T6" s="35" t="s">
        <v>48</v>
      </c>
    </row>
    <row r="7" spans="1:20" ht="12" customHeight="1">
      <c r="A7" s="24" t="s">
        <v>3</v>
      </c>
      <c r="B7" s="24" t="s">
        <v>19</v>
      </c>
      <c r="C7" s="57"/>
      <c r="D7" s="25"/>
      <c r="E7" s="25"/>
      <c r="F7" s="57">
        <v>1</v>
      </c>
      <c r="G7" s="87">
        <v>1</v>
      </c>
      <c r="H7" s="32">
        <v>1</v>
      </c>
      <c r="I7" s="33"/>
      <c r="J7" s="34" t="s">
        <v>14</v>
      </c>
      <c r="K7" s="24" t="s">
        <v>802</v>
      </c>
      <c r="L7" s="29" t="s">
        <v>25</v>
      </c>
      <c r="M7" s="30">
        <v>1</v>
      </c>
      <c r="N7" s="30">
        <v>1</v>
      </c>
      <c r="O7" s="30">
        <v>1</v>
      </c>
      <c r="P7" s="30"/>
      <c r="Q7" s="36" t="s">
        <v>26</v>
      </c>
      <c r="R7" s="36" t="s">
        <v>27</v>
      </c>
      <c r="S7" s="24" t="s">
        <v>28</v>
      </c>
      <c r="T7" s="46" t="s">
        <v>29</v>
      </c>
    </row>
    <row r="8" spans="1:20" ht="12" customHeight="1">
      <c r="A8" s="24" t="s">
        <v>3</v>
      </c>
      <c r="B8" s="24" t="s">
        <v>19</v>
      </c>
      <c r="C8" s="57"/>
      <c r="D8" s="25"/>
      <c r="E8" s="25"/>
      <c r="F8" s="57">
        <v>1</v>
      </c>
      <c r="G8" s="57">
        <v>1</v>
      </c>
      <c r="H8" s="33">
        <v>1</v>
      </c>
      <c r="I8" s="33"/>
      <c r="J8" s="36" t="s">
        <v>14</v>
      </c>
      <c r="K8" s="24" t="s">
        <v>35</v>
      </c>
      <c r="L8" s="24"/>
      <c r="M8" s="25">
        <v>1</v>
      </c>
      <c r="N8" s="25">
        <v>1</v>
      </c>
      <c r="O8" s="25">
        <v>1</v>
      </c>
      <c r="P8" s="25"/>
      <c r="Q8" s="36" t="s">
        <v>36</v>
      </c>
      <c r="R8" s="36" t="s">
        <v>37</v>
      </c>
      <c r="S8" s="24" t="s">
        <v>38</v>
      </c>
      <c r="T8" s="35" t="s">
        <v>39</v>
      </c>
    </row>
    <row r="9" spans="1:20" ht="12" customHeight="1">
      <c r="A9" s="24" t="s">
        <v>3</v>
      </c>
      <c r="B9" s="24" t="s">
        <v>19</v>
      </c>
      <c r="C9" s="57"/>
      <c r="D9" s="25"/>
      <c r="E9" s="25"/>
      <c r="F9" s="57">
        <v>1</v>
      </c>
      <c r="G9" s="57">
        <v>1</v>
      </c>
      <c r="H9" s="33">
        <v>1</v>
      </c>
      <c r="I9" s="33"/>
      <c r="J9" s="36" t="s">
        <v>14</v>
      </c>
      <c r="K9" s="24" t="s">
        <v>1005</v>
      </c>
      <c r="L9" s="24"/>
      <c r="M9" s="25">
        <v>1</v>
      </c>
      <c r="N9" s="25">
        <v>1</v>
      </c>
      <c r="O9" s="25">
        <v>1</v>
      </c>
      <c r="P9" s="25"/>
      <c r="Q9" s="36" t="s">
        <v>50</v>
      </c>
      <c r="R9" s="36" t="s">
        <v>51</v>
      </c>
      <c r="S9" s="24" t="s">
        <v>52</v>
      </c>
      <c r="T9" s="35" t="s">
        <v>53</v>
      </c>
    </row>
    <row r="10" spans="1:20" ht="12" customHeight="1">
      <c r="A10" s="24" t="s">
        <v>3</v>
      </c>
      <c r="B10" s="24" t="s">
        <v>19</v>
      </c>
      <c r="C10" s="57"/>
      <c r="D10" s="25"/>
      <c r="E10" s="25"/>
      <c r="F10" s="57">
        <v>1</v>
      </c>
      <c r="G10" s="57">
        <v>1</v>
      </c>
      <c r="H10" s="33">
        <v>1</v>
      </c>
      <c r="I10" s="33"/>
      <c r="J10" s="36" t="s">
        <v>14</v>
      </c>
      <c r="K10" s="24" t="s">
        <v>40</v>
      </c>
      <c r="L10" s="24"/>
      <c r="M10" s="25">
        <v>1</v>
      </c>
      <c r="N10" s="25">
        <v>1</v>
      </c>
      <c r="O10" s="25">
        <v>1</v>
      </c>
      <c r="P10" s="25"/>
      <c r="Q10" s="36" t="s">
        <v>41</v>
      </c>
      <c r="R10" s="36" t="s">
        <v>42</v>
      </c>
      <c r="S10" s="24" t="s">
        <v>43</v>
      </c>
      <c r="T10" s="35" t="s">
        <v>44</v>
      </c>
    </row>
    <row r="11" spans="1:20" ht="12" customHeight="1">
      <c r="A11" s="24" t="s">
        <v>3</v>
      </c>
      <c r="B11" s="24" t="s">
        <v>19</v>
      </c>
      <c r="C11" s="57"/>
      <c r="D11" s="25"/>
      <c r="E11" s="25"/>
      <c r="F11" s="25"/>
      <c r="G11" s="25">
        <v>3</v>
      </c>
      <c r="H11" s="33">
        <v>1</v>
      </c>
      <c r="I11" s="33"/>
      <c r="J11" s="36" t="s">
        <v>14</v>
      </c>
      <c r="K11" s="24" t="s">
        <v>20</v>
      </c>
      <c r="L11" s="24"/>
      <c r="M11" s="25">
        <v>1</v>
      </c>
      <c r="N11" s="25"/>
      <c r="O11" s="25"/>
      <c r="P11" s="25"/>
      <c r="Q11" s="36" t="s">
        <v>21</v>
      </c>
      <c r="R11" s="36" t="s">
        <v>22</v>
      </c>
      <c r="S11" s="24" t="s">
        <v>23</v>
      </c>
      <c r="T11" s="35" t="s">
        <v>24</v>
      </c>
    </row>
    <row r="12" spans="1:20" ht="12" customHeight="1">
      <c r="A12" s="24" t="s">
        <v>3</v>
      </c>
      <c r="B12" s="24" t="s">
        <v>60</v>
      </c>
      <c r="C12" s="57"/>
      <c r="D12" s="25"/>
      <c r="E12" s="25"/>
      <c r="F12" s="25"/>
      <c r="G12" s="25">
        <v>3</v>
      </c>
      <c r="H12" s="33">
        <v>1</v>
      </c>
      <c r="I12" s="33"/>
      <c r="J12" s="36" t="s">
        <v>14</v>
      </c>
      <c r="K12" s="58" t="s">
        <v>218</v>
      </c>
      <c r="L12" s="24" t="s">
        <v>218</v>
      </c>
      <c r="M12" s="25">
        <v>1</v>
      </c>
      <c r="N12" s="25">
        <v>1</v>
      </c>
      <c r="O12" s="25">
        <v>1</v>
      </c>
      <c r="P12" s="25"/>
      <c r="Q12" s="85" t="s">
        <v>219</v>
      </c>
      <c r="R12" s="85" t="s">
        <v>170</v>
      </c>
      <c r="S12" s="24" t="s">
        <v>220</v>
      </c>
      <c r="T12" s="35" t="s">
        <v>221</v>
      </c>
    </row>
    <row r="13" spans="1:20" ht="12" customHeight="1">
      <c r="A13" s="24" t="s">
        <v>3</v>
      </c>
      <c r="B13" s="24" t="s">
        <v>19</v>
      </c>
      <c r="C13" s="57"/>
      <c r="D13" s="25"/>
      <c r="E13" s="25"/>
      <c r="F13" s="25"/>
      <c r="G13" s="25">
        <v>3</v>
      </c>
      <c r="H13" s="33">
        <v>1</v>
      </c>
      <c r="I13" s="33"/>
      <c r="J13" s="36" t="s">
        <v>14</v>
      </c>
      <c r="K13" s="24" t="s">
        <v>30</v>
      </c>
      <c r="L13" s="24"/>
      <c r="M13" s="25">
        <v>1</v>
      </c>
      <c r="N13" s="25">
        <v>1</v>
      </c>
      <c r="O13" s="25">
        <v>1</v>
      </c>
      <c r="P13" s="25"/>
      <c r="Q13" s="36" t="s">
        <v>31</v>
      </c>
      <c r="R13" s="36" t="s">
        <v>32</v>
      </c>
      <c r="S13" s="24" t="s">
        <v>33</v>
      </c>
      <c r="T13" s="35" t="s">
        <v>34</v>
      </c>
    </row>
    <row r="14" spans="1:20" ht="12" customHeight="1">
      <c r="A14" s="24" t="s">
        <v>3</v>
      </c>
      <c r="B14" s="58" t="s">
        <v>60</v>
      </c>
      <c r="C14" s="57"/>
      <c r="D14" s="57"/>
      <c r="E14" s="57"/>
      <c r="F14" s="57"/>
      <c r="G14" s="25">
        <v>5</v>
      </c>
      <c r="H14" s="33">
        <v>1</v>
      </c>
      <c r="I14" s="33"/>
      <c r="J14" s="36" t="s">
        <v>558</v>
      </c>
      <c r="K14" s="58" t="s">
        <v>797</v>
      </c>
      <c r="L14" s="24"/>
      <c r="M14" s="25"/>
      <c r="N14" s="25">
        <v>1</v>
      </c>
      <c r="O14" s="25">
        <v>1</v>
      </c>
      <c r="P14" s="25"/>
      <c r="Q14" s="36" t="s">
        <v>41</v>
      </c>
      <c r="R14" s="36" t="s">
        <v>323</v>
      </c>
      <c r="S14" s="24" t="s">
        <v>559</v>
      </c>
      <c r="T14" s="35" t="s">
        <v>560</v>
      </c>
    </row>
    <row r="15" spans="1:20" ht="12" customHeight="1">
      <c r="A15" s="24" t="s">
        <v>3</v>
      </c>
      <c r="B15" s="53" t="s">
        <v>19</v>
      </c>
      <c r="C15" s="57"/>
      <c r="D15" s="52"/>
      <c r="E15" s="52"/>
      <c r="F15" s="25"/>
      <c r="G15" s="25">
        <v>5</v>
      </c>
      <c r="H15" s="33">
        <v>1</v>
      </c>
      <c r="I15" s="33"/>
      <c r="J15" s="36" t="s">
        <v>14</v>
      </c>
      <c r="K15" s="53" t="s">
        <v>801</v>
      </c>
      <c r="L15" s="24"/>
      <c r="M15" s="84"/>
      <c r="N15" s="25">
        <v>1</v>
      </c>
      <c r="O15" s="84"/>
      <c r="P15" s="25"/>
      <c r="Q15" s="36" t="s">
        <v>64</v>
      </c>
      <c r="R15" s="36" t="s">
        <v>65</v>
      </c>
      <c r="S15" s="24" t="s">
        <v>12</v>
      </c>
      <c r="T15" s="35" t="s">
        <v>13</v>
      </c>
    </row>
    <row r="16" spans="1:20" ht="12" customHeight="1">
      <c r="A16" s="24" t="s">
        <v>3</v>
      </c>
      <c r="B16" s="24" t="s">
        <v>19</v>
      </c>
      <c r="C16" s="57"/>
      <c r="D16" s="25"/>
      <c r="E16" s="25"/>
      <c r="F16" s="25"/>
      <c r="G16" s="25">
        <v>5</v>
      </c>
      <c r="H16" s="33">
        <v>1</v>
      </c>
      <c r="I16" s="33"/>
      <c r="J16" s="36" t="s">
        <v>14</v>
      </c>
      <c r="K16" s="24" t="s">
        <v>30</v>
      </c>
      <c r="L16" s="24"/>
      <c r="M16" s="25">
        <v>1</v>
      </c>
      <c r="N16" s="25">
        <v>1</v>
      </c>
      <c r="O16" s="25">
        <v>1</v>
      </c>
      <c r="P16" s="25"/>
      <c r="Q16" s="36" t="s">
        <v>66</v>
      </c>
      <c r="R16" s="36" t="s">
        <v>67</v>
      </c>
      <c r="S16" s="24" t="s">
        <v>68</v>
      </c>
      <c r="T16" s="35" t="s">
        <v>69</v>
      </c>
    </row>
    <row r="17" spans="1:20" ht="12" customHeight="1">
      <c r="A17" s="24" t="s">
        <v>3</v>
      </c>
      <c r="B17" s="53" t="s">
        <v>60</v>
      </c>
      <c r="C17" s="57"/>
      <c r="D17" s="52"/>
      <c r="E17" s="52"/>
      <c r="F17" s="25"/>
      <c r="G17" s="25">
        <v>5</v>
      </c>
      <c r="H17" s="33">
        <v>1</v>
      </c>
      <c r="I17" s="33"/>
      <c r="J17" s="34" t="s">
        <v>242</v>
      </c>
      <c r="K17" s="53" t="s">
        <v>809</v>
      </c>
      <c r="L17" s="24"/>
      <c r="M17" s="25">
        <v>1</v>
      </c>
      <c r="N17" s="84"/>
      <c r="O17" s="84"/>
      <c r="P17" s="84"/>
      <c r="Q17" s="36" t="s">
        <v>243</v>
      </c>
      <c r="R17" s="36" t="s">
        <v>244</v>
      </c>
      <c r="S17" s="24"/>
      <c r="T17" s="35" t="s">
        <v>245</v>
      </c>
    </row>
    <row r="18" spans="1:20" ht="12" customHeight="1">
      <c r="A18" s="29" t="s">
        <v>3</v>
      </c>
      <c r="B18" s="53" t="s">
        <v>60</v>
      </c>
      <c r="C18" s="57"/>
      <c r="D18" s="52"/>
      <c r="E18" s="52"/>
      <c r="F18" s="25"/>
      <c r="G18" s="30">
        <v>5</v>
      </c>
      <c r="H18" s="32">
        <v>1</v>
      </c>
      <c r="I18" s="33">
        <v>1</v>
      </c>
      <c r="J18" s="34" t="s">
        <v>242</v>
      </c>
      <c r="K18" s="53" t="s">
        <v>796</v>
      </c>
      <c r="L18" s="24"/>
      <c r="M18" s="25">
        <v>1</v>
      </c>
      <c r="N18" s="84"/>
      <c r="O18" s="84"/>
      <c r="P18" s="84"/>
      <c r="Q18" s="36" t="s">
        <v>246</v>
      </c>
      <c r="R18" s="36" t="s">
        <v>244</v>
      </c>
      <c r="S18" s="27" t="s">
        <v>247</v>
      </c>
      <c r="T18" s="31" t="s">
        <v>248</v>
      </c>
    </row>
    <row r="19" spans="1:20" ht="12" customHeight="1">
      <c r="A19" s="24" t="s">
        <v>3</v>
      </c>
      <c r="B19" s="24" t="s">
        <v>19</v>
      </c>
      <c r="C19" s="57"/>
      <c r="D19" s="25"/>
      <c r="E19" s="25"/>
      <c r="F19" s="25"/>
      <c r="G19" s="25">
        <v>5</v>
      </c>
      <c r="H19" s="33">
        <v>1</v>
      </c>
      <c r="I19" s="33"/>
      <c r="J19" s="36" t="s">
        <v>14</v>
      </c>
      <c r="K19" s="24" t="s">
        <v>74</v>
      </c>
      <c r="L19" s="24"/>
      <c r="M19" s="25">
        <v>1</v>
      </c>
      <c r="N19" s="25">
        <v>1</v>
      </c>
      <c r="O19" s="25">
        <v>1</v>
      </c>
      <c r="P19" s="25"/>
      <c r="Q19" s="36" t="s">
        <v>31</v>
      </c>
      <c r="R19" s="36" t="s">
        <v>75</v>
      </c>
      <c r="S19" s="24"/>
      <c r="T19" s="26"/>
    </row>
    <row r="20" spans="1:20" ht="12" customHeight="1">
      <c r="A20" s="24" t="s">
        <v>3</v>
      </c>
      <c r="B20" s="24" t="s">
        <v>19</v>
      </c>
      <c r="C20" s="57"/>
      <c r="D20" s="25"/>
      <c r="E20" s="25"/>
      <c r="F20" s="25"/>
      <c r="G20" s="25">
        <v>5</v>
      </c>
      <c r="H20" s="33">
        <v>1</v>
      </c>
      <c r="I20" s="33"/>
      <c r="J20" s="36" t="s">
        <v>14</v>
      </c>
      <c r="K20" s="24" t="s">
        <v>921</v>
      </c>
      <c r="L20" s="24"/>
      <c r="M20" s="25">
        <v>1</v>
      </c>
      <c r="N20" s="25">
        <v>1</v>
      </c>
      <c r="O20" s="25">
        <v>1</v>
      </c>
      <c r="P20" s="25"/>
      <c r="Q20" s="36" t="s">
        <v>77</v>
      </c>
      <c r="R20" s="36" t="s">
        <v>78</v>
      </c>
      <c r="S20" s="24" t="s">
        <v>79</v>
      </c>
      <c r="T20" s="35" t="s">
        <v>80</v>
      </c>
    </row>
    <row r="21" spans="1:20" ht="12" customHeight="1">
      <c r="A21" s="24" t="s">
        <v>3</v>
      </c>
      <c r="B21" s="24" t="s">
        <v>19</v>
      </c>
      <c r="C21" s="57"/>
      <c r="D21" s="25"/>
      <c r="E21" s="25"/>
      <c r="F21" s="25"/>
      <c r="G21" s="25">
        <v>5</v>
      </c>
      <c r="H21" s="33">
        <v>1</v>
      </c>
      <c r="I21" s="33"/>
      <c r="J21" s="36" t="s">
        <v>570</v>
      </c>
      <c r="K21" s="24" t="s">
        <v>82</v>
      </c>
      <c r="L21" s="24"/>
      <c r="M21" s="25">
        <v>1</v>
      </c>
      <c r="N21" s="84"/>
      <c r="O21" s="84"/>
      <c r="P21" s="84"/>
      <c r="Q21" s="36" t="s">
        <v>83</v>
      </c>
      <c r="R21" s="36" t="s">
        <v>84</v>
      </c>
      <c r="S21" s="24" t="s">
        <v>85</v>
      </c>
      <c r="T21" s="35" t="s">
        <v>86</v>
      </c>
    </row>
    <row r="22" spans="1:20" ht="12" customHeight="1">
      <c r="A22" s="29" t="s">
        <v>3</v>
      </c>
      <c r="B22" s="24" t="s">
        <v>19</v>
      </c>
      <c r="C22" s="57"/>
      <c r="D22" s="25"/>
      <c r="E22" s="25"/>
      <c r="F22" s="25"/>
      <c r="G22" s="25">
        <v>5</v>
      </c>
      <c r="H22" s="33">
        <v>1</v>
      </c>
      <c r="I22" s="33"/>
      <c r="J22" s="36" t="s">
        <v>14</v>
      </c>
      <c r="K22" s="24" t="s">
        <v>688</v>
      </c>
      <c r="L22" s="24"/>
      <c r="M22" s="25">
        <v>1</v>
      </c>
      <c r="N22" s="25">
        <v>1</v>
      </c>
      <c r="O22" s="25">
        <v>1</v>
      </c>
      <c r="P22" s="25"/>
      <c r="Q22" s="36" t="s">
        <v>496</v>
      </c>
      <c r="R22" s="36" t="s">
        <v>153</v>
      </c>
      <c r="S22" s="170" t="s">
        <v>858</v>
      </c>
      <c r="T22" s="168" t="s">
        <v>857</v>
      </c>
    </row>
    <row r="23" spans="1:20" ht="12" customHeight="1">
      <c r="A23" s="24" t="s">
        <v>3</v>
      </c>
      <c r="B23" s="24" t="s">
        <v>19</v>
      </c>
      <c r="C23" s="57"/>
      <c r="D23" s="25"/>
      <c r="E23" s="25"/>
      <c r="F23" s="25"/>
      <c r="G23" s="25">
        <v>5</v>
      </c>
      <c r="H23" s="33">
        <v>1</v>
      </c>
      <c r="I23" s="33"/>
      <c r="J23" s="36" t="s">
        <v>14</v>
      </c>
      <c r="K23" s="24" t="s">
        <v>74</v>
      </c>
      <c r="L23" s="24"/>
      <c r="M23" s="25">
        <v>1</v>
      </c>
      <c r="N23" s="25">
        <v>1</v>
      </c>
      <c r="O23" s="25">
        <v>1</v>
      </c>
      <c r="P23" s="25"/>
      <c r="Q23" s="36" t="s">
        <v>87</v>
      </c>
      <c r="R23" s="36" t="s">
        <v>88</v>
      </c>
      <c r="S23" s="24"/>
      <c r="T23" s="26"/>
    </row>
    <row r="24" spans="1:20" ht="12" customHeight="1">
      <c r="A24" s="24" t="s">
        <v>3</v>
      </c>
      <c r="B24" s="24" t="s">
        <v>60</v>
      </c>
      <c r="C24" s="57"/>
      <c r="D24" s="52"/>
      <c r="E24" s="25"/>
      <c r="F24" s="52"/>
      <c r="G24" s="25">
        <v>5</v>
      </c>
      <c r="H24" s="33">
        <v>1</v>
      </c>
      <c r="I24" s="33"/>
      <c r="J24" s="36" t="s">
        <v>14</v>
      </c>
      <c r="K24" s="53" t="s">
        <v>988</v>
      </c>
      <c r="L24" s="24"/>
      <c r="M24" s="25">
        <v>1</v>
      </c>
      <c r="N24" s="52">
        <v>1</v>
      </c>
      <c r="O24" s="52">
        <v>1</v>
      </c>
      <c r="P24" s="25"/>
      <c r="Q24" s="36" t="s">
        <v>169</v>
      </c>
      <c r="R24" s="36" t="s">
        <v>170</v>
      </c>
      <c r="S24" s="24" t="s">
        <v>171</v>
      </c>
      <c r="T24" s="35" t="s">
        <v>172</v>
      </c>
    </row>
    <row r="25" spans="1:20" ht="12" customHeight="1">
      <c r="A25" s="24" t="s">
        <v>3</v>
      </c>
      <c r="B25" s="24" t="s">
        <v>19</v>
      </c>
      <c r="C25" s="57"/>
      <c r="D25" s="25"/>
      <c r="E25" s="25"/>
      <c r="F25" s="25"/>
      <c r="G25" s="25">
        <v>5</v>
      </c>
      <c r="H25" s="43"/>
      <c r="I25" s="43"/>
      <c r="J25" s="38"/>
      <c r="K25" s="24" t="s">
        <v>687</v>
      </c>
      <c r="L25" s="24"/>
      <c r="M25" s="25"/>
      <c r="N25" s="25"/>
      <c r="O25" s="25"/>
      <c r="P25" s="25">
        <v>1</v>
      </c>
      <c r="Q25" s="38" t="s">
        <v>95</v>
      </c>
      <c r="R25" s="38" t="s">
        <v>96</v>
      </c>
      <c r="S25" s="24"/>
      <c r="T25" s="168" t="s">
        <v>861</v>
      </c>
    </row>
    <row r="26" spans="1:20" ht="12" customHeight="1">
      <c r="A26" s="24" t="s">
        <v>3</v>
      </c>
      <c r="B26" s="24" t="s">
        <v>19</v>
      </c>
      <c r="C26" s="57"/>
      <c r="D26" s="25"/>
      <c r="E26" s="25"/>
      <c r="F26" s="25"/>
      <c r="G26" s="25">
        <v>5</v>
      </c>
      <c r="H26" s="33">
        <v>1</v>
      </c>
      <c r="I26" s="33"/>
      <c r="J26" s="36" t="s">
        <v>14</v>
      </c>
      <c r="K26" s="24" t="s">
        <v>927</v>
      </c>
      <c r="L26" s="24"/>
      <c r="M26" s="25">
        <v>1</v>
      </c>
      <c r="N26" s="25">
        <v>1</v>
      </c>
      <c r="O26" s="25">
        <v>1</v>
      </c>
      <c r="P26" s="25"/>
      <c r="Q26" s="36" t="s">
        <v>108</v>
      </c>
      <c r="R26" s="36" t="s">
        <v>109</v>
      </c>
      <c r="S26" s="24" t="s">
        <v>110</v>
      </c>
      <c r="T26" s="35" t="s">
        <v>111</v>
      </c>
    </row>
    <row r="27" spans="1:20" ht="12" customHeight="1">
      <c r="A27" s="24" t="s">
        <v>3</v>
      </c>
      <c r="B27" s="24" t="s">
        <v>60</v>
      </c>
      <c r="C27" s="57"/>
      <c r="D27" s="25"/>
      <c r="E27" s="25"/>
      <c r="F27" s="25"/>
      <c r="G27" s="25">
        <v>5</v>
      </c>
      <c r="H27" s="33">
        <v>1</v>
      </c>
      <c r="I27" s="33"/>
      <c r="J27" s="36" t="s">
        <v>14</v>
      </c>
      <c r="K27" s="24" t="s">
        <v>581</v>
      </c>
      <c r="L27" s="24"/>
      <c r="M27" s="25">
        <v>1</v>
      </c>
      <c r="N27" s="49"/>
      <c r="O27" s="49"/>
      <c r="P27" s="49"/>
      <c r="Q27" s="36" t="s">
        <v>184</v>
      </c>
      <c r="R27" s="36" t="s">
        <v>306</v>
      </c>
      <c r="S27" s="24" t="s">
        <v>307</v>
      </c>
      <c r="T27" s="35" t="s">
        <v>308</v>
      </c>
    </row>
    <row r="28" spans="1:20" ht="12" customHeight="1">
      <c r="A28" s="24" t="s">
        <v>3</v>
      </c>
      <c r="B28" s="24" t="s">
        <v>19</v>
      </c>
      <c r="C28" s="57"/>
      <c r="D28" s="25"/>
      <c r="E28" s="25"/>
      <c r="F28" s="25"/>
      <c r="G28" s="25">
        <v>5</v>
      </c>
      <c r="H28" s="33">
        <v>1</v>
      </c>
      <c r="I28" s="33"/>
      <c r="J28" s="36" t="s">
        <v>14</v>
      </c>
      <c r="K28" s="24" t="s">
        <v>74</v>
      </c>
      <c r="L28" s="24"/>
      <c r="M28" s="25">
        <v>1</v>
      </c>
      <c r="N28" s="25">
        <v>1</v>
      </c>
      <c r="O28" s="25">
        <v>1</v>
      </c>
      <c r="P28" s="25"/>
      <c r="Q28" s="36" t="s">
        <v>89</v>
      </c>
      <c r="R28" s="36" t="s">
        <v>90</v>
      </c>
      <c r="S28" s="24"/>
      <c r="T28" s="26"/>
    </row>
    <row r="29" spans="1:20" ht="12" customHeight="1">
      <c r="A29" s="24" t="s">
        <v>3</v>
      </c>
      <c r="B29" s="24" t="s">
        <v>19</v>
      </c>
      <c r="C29" s="57"/>
      <c r="D29" s="25"/>
      <c r="E29" s="25"/>
      <c r="F29" s="25"/>
      <c r="G29" s="57">
        <v>5</v>
      </c>
      <c r="H29" s="33">
        <v>1</v>
      </c>
      <c r="I29" s="33"/>
      <c r="J29" s="36" t="s">
        <v>14</v>
      </c>
      <c r="K29" s="24" t="s">
        <v>76</v>
      </c>
      <c r="L29" s="24"/>
      <c r="M29" s="25">
        <v>1</v>
      </c>
      <c r="N29" s="25">
        <v>1</v>
      </c>
      <c r="O29" s="25">
        <v>1</v>
      </c>
      <c r="P29" s="25"/>
      <c r="Q29" s="36" t="s">
        <v>112</v>
      </c>
      <c r="R29" s="36" t="s">
        <v>42</v>
      </c>
      <c r="S29" s="24" t="s">
        <v>113</v>
      </c>
      <c r="T29" s="26"/>
    </row>
    <row r="30" spans="1:20" ht="12" customHeight="1">
      <c r="A30" s="24" t="s">
        <v>3</v>
      </c>
      <c r="B30" s="24" t="s">
        <v>19</v>
      </c>
      <c r="C30" s="57"/>
      <c r="D30" s="25"/>
      <c r="E30" s="25"/>
      <c r="F30" s="25"/>
      <c r="G30" s="25">
        <v>5</v>
      </c>
      <c r="H30" s="33">
        <v>1</v>
      </c>
      <c r="I30" s="33"/>
      <c r="J30" s="36" t="s">
        <v>14</v>
      </c>
      <c r="K30" s="24" t="s">
        <v>928</v>
      </c>
      <c r="L30" s="24"/>
      <c r="M30" s="25">
        <v>1</v>
      </c>
      <c r="N30" s="25">
        <v>1</v>
      </c>
      <c r="O30" s="25">
        <v>1</v>
      </c>
      <c r="P30" s="25"/>
      <c r="Q30" s="36" t="s">
        <v>114</v>
      </c>
      <c r="R30" s="36" t="s">
        <v>115</v>
      </c>
      <c r="S30" s="161" t="s">
        <v>116</v>
      </c>
      <c r="T30" s="163" t="s">
        <v>868</v>
      </c>
    </row>
    <row r="31" spans="1:20" ht="12" customHeight="1">
      <c r="A31" s="24" t="s">
        <v>3</v>
      </c>
      <c r="B31" s="24" t="s">
        <v>19</v>
      </c>
      <c r="C31" s="57"/>
      <c r="D31" s="25"/>
      <c r="E31" s="25"/>
      <c r="F31" s="25"/>
      <c r="G31" s="30">
        <v>5</v>
      </c>
      <c r="H31" s="32">
        <v>1</v>
      </c>
      <c r="I31" s="33"/>
      <c r="J31" s="34" t="s">
        <v>14</v>
      </c>
      <c r="K31" s="24" t="s">
        <v>928</v>
      </c>
      <c r="L31" s="29"/>
      <c r="M31" s="30">
        <v>1</v>
      </c>
      <c r="N31" s="30">
        <v>1</v>
      </c>
      <c r="O31" s="30">
        <v>1</v>
      </c>
      <c r="P31" s="30"/>
      <c r="Q31" s="36" t="s">
        <v>117</v>
      </c>
      <c r="R31" s="36" t="s">
        <v>115</v>
      </c>
      <c r="S31" s="24" t="s">
        <v>118</v>
      </c>
      <c r="T31" s="35" t="s">
        <v>119</v>
      </c>
    </row>
    <row r="32" spans="1:20" ht="12" customHeight="1">
      <c r="A32" s="24" t="s">
        <v>3</v>
      </c>
      <c r="B32" s="24" t="s">
        <v>19</v>
      </c>
      <c r="C32" s="57"/>
      <c r="D32" s="25"/>
      <c r="E32" s="25"/>
      <c r="F32" s="52"/>
      <c r="G32" s="25">
        <v>9</v>
      </c>
      <c r="H32" s="25"/>
      <c r="I32" s="25"/>
      <c r="J32" s="24"/>
      <c r="K32" s="24"/>
      <c r="L32" s="24"/>
      <c r="M32" s="25"/>
      <c r="N32" s="25"/>
      <c r="O32" s="25"/>
      <c r="P32" s="25">
        <v>1</v>
      </c>
      <c r="Q32" s="38" t="s">
        <v>104</v>
      </c>
      <c r="R32" s="38" t="s">
        <v>105</v>
      </c>
      <c r="S32" s="24" t="s">
        <v>106</v>
      </c>
      <c r="T32" s="35" t="s">
        <v>107</v>
      </c>
    </row>
    <row r="33" spans="1:20" ht="12" customHeight="1">
      <c r="A33" s="24" t="s">
        <v>3</v>
      </c>
      <c r="B33" s="24" t="s">
        <v>998</v>
      </c>
      <c r="C33" s="57"/>
      <c r="D33" s="25"/>
      <c r="E33" s="25"/>
      <c r="F33" s="25"/>
      <c r="G33" s="25">
        <v>5</v>
      </c>
      <c r="H33" s="33">
        <v>1</v>
      </c>
      <c r="I33" s="33"/>
      <c r="J33" s="36" t="s">
        <v>14</v>
      </c>
      <c r="K33" s="58" t="s">
        <v>997</v>
      </c>
      <c r="L33" s="24"/>
      <c r="M33" s="25">
        <v>1</v>
      </c>
      <c r="N33" s="57">
        <v>1</v>
      </c>
      <c r="O33" s="57">
        <v>1</v>
      </c>
      <c r="P33" s="25"/>
      <c r="Q33" s="85" t="s">
        <v>31</v>
      </c>
      <c r="R33" s="85" t="s">
        <v>249</v>
      </c>
      <c r="S33" s="24" t="s">
        <v>669</v>
      </c>
      <c r="T33" s="35" t="s">
        <v>668</v>
      </c>
    </row>
    <row r="34" spans="1:20" ht="12" customHeight="1">
      <c r="A34" s="24" t="s">
        <v>3</v>
      </c>
      <c r="B34" s="24" t="s">
        <v>124</v>
      </c>
      <c r="C34" s="57"/>
      <c r="D34" s="25"/>
      <c r="E34" s="25"/>
      <c r="F34" s="52">
        <v>1</v>
      </c>
      <c r="G34" s="25">
        <v>1</v>
      </c>
      <c r="H34" s="33">
        <v>1</v>
      </c>
      <c r="I34" s="33"/>
      <c r="J34" s="36" t="s">
        <v>14</v>
      </c>
      <c r="K34" s="24" t="s">
        <v>913</v>
      </c>
      <c r="L34" s="24"/>
      <c r="M34" s="25"/>
      <c r="N34" s="25">
        <v>1</v>
      </c>
      <c r="O34" s="25">
        <v>1</v>
      </c>
      <c r="P34" s="25"/>
      <c r="Q34" s="36" t="s">
        <v>138</v>
      </c>
      <c r="R34" s="36" t="s">
        <v>139</v>
      </c>
      <c r="S34" s="24" t="s">
        <v>140</v>
      </c>
      <c r="T34" s="35" t="s">
        <v>141</v>
      </c>
    </row>
    <row r="35" spans="1:20" ht="12" customHeight="1">
      <c r="A35" s="24" t="s">
        <v>3</v>
      </c>
      <c r="B35" s="24" t="s">
        <v>124</v>
      </c>
      <c r="C35" s="57"/>
      <c r="D35" s="25"/>
      <c r="E35" s="25"/>
      <c r="F35" s="52">
        <v>1</v>
      </c>
      <c r="G35" s="25">
        <v>1</v>
      </c>
      <c r="H35" s="33">
        <v>1</v>
      </c>
      <c r="I35" s="37">
        <v>1</v>
      </c>
      <c r="J35" s="36" t="s">
        <v>14</v>
      </c>
      <c r="K35" s="24" t="s">
        <v>999</v>
      </c>
      <c r="L35" s="24"/>
      <c r="M35" s="37">
        <v>1</v>
      </c>
      <c r="N35" s="25">
        <v>1</v>
      </c>
      <c r="O35" s="25">
        <v>1</v>
      </c>
      <c r="P35" s="25"/>
      <c r="Q35" s="36" t="s">
        <v>125</v>
      </c>
      <c r="R35" s="36" t="s">
        <v>126</v>
      </c>
      <c r="S35" s="24" t="s">
        <v>127</v>
      </c>
      <c r="T35" s="35" t="s">
        <v>128</v>
      </c>
    </row>
    <row r="36" spans="1:20" ht="12" customHeight="1">
      <c r="A36" s="24" t="s">
        <v>3</v>
      </c>
      <c r="B36" s="24" t="s">
        <v>124</v>
      </c>
      <c r="C36" s="57"/>
      <c r="D36" s="25"/>
      <c r="E36" s="25"/>
      <c r="F36" s="52">
        <v>1</v>
      </c>
      <c r="G36" s="25">
        <v>1</v>
      </c>
      <c r="H36" s="33">
        <v>1</v>
      </c>
      <c r="I36" s="33"/>
      <c r="J36" s="36" t="s">
        <v>14</v>
      </c>
      <c r="K36" s="24" t="s">
        <v>569</v>
      </c>
      <c r="L36" s="24"/>
      <c r="M36" s="25">
        <v>1</v>
      </c>
      <c r="N36" s="44"/>
      <c r="O36" s="44"/>
      <c r="P36" s="44"/>
      <c r="Q36" s="36" t="s">
        <v>21</v>
      </c>
      <c r="R36" s="36" t="s">
        <v>81</v>
      </c>
      <c r="S36" s="24" t="s">
        <v>129</v>
      </c>
      <c r="T36" s="35" t="s">
        <v>130</v>
      </c>
    </row>
    <row r="37" spans="1:20" ht="12" customHeight="1">
      <c r="A37" s="24" t="s">
        <v>3</v>
      </c>
      <c r="B37" s="58" t="s">
        <v>906</v>
      </c>
      <c r="C37" s="57">
        <v>1</v>
      </c>
      <c r="D37" s="57"/>
      <c r="E37" s="57">
        <v>1</v>
      </c>
      <c r="F37" s="52"/>
      <c r="G37" s="25">
        <v>3</v>
      </c>
      <c r="H37" s="33">
        <v>1</v>
      </c>
      <c r="I37" s="33">
        <v>1</v>
      </c>
      <c r="J37" s="36" t="s">
        <v>557</v>
      </c>
      <c r="K37" s="55" t="s">
        <v>944</v>
      </c>
      <c r="L37" s="24" t="s">
        <v>442</v>
      </c>
      <c r="M37" s="25">
        <v>1</v>
      </c>
      <c r="N37" s="54">
        <v>1</v>
      </c>
      <c r="O37" s="25">
        <v>1</v>
      </c>
      <c r="P37" s="25"/>
      <c r="Q37" s="41" t="s">
        <v>443</v>
      </c>
      <c r="R37" s="41" t="s">
        <v>444</v>
      </c>
      <c r="S37" s="27" t="s">
        <v>445</v>
      </c>
      <c r="T37" s="31" t="s">
        <v>446</v>
      </c>
    </row>
    <row r="38" spans="1:20" ht="12" customHeight="1">
      <c r="A38" s="24" t="s">
        <v>3</v>
      </c>
      <c r="B38" s="24" t="s">
        <v>124</v>
      </c>
      <c r="C38" s="57"/>
      <c r="D38" s="25"/>
      <c r="E38" s="25"/>
      <c r="F38" s="52">
        <v>1</v>
      </c>
      <c r="G38" s="25">
        <v>3</v>
      </c>
      <c r="H38" s="33">
        <v>1</v>
      </c>
      <c r="I38" s="33"/>
      <c r="J38" s="36" t="s">
        <v>670</v>
      </c>
      <c r="K38" s="24" t="s">
        <v>667</v>
      </c>
      <c r="L38" s="24"/>
      <c r="M38" s="25">
        <v>1</v>
      </c>
      <c r="N38" s="25">
        <v>1</v>
      </c>
      <c r="O38" s="25">
        <v>1</v>
      </c>
      <c r="P38" s="25"/>
      <c r="Q38" s="36" t="s">
        <v>142</v>
      </c>
      <c r="R38" s="36" t="s">
        <v>143</v>
      </c>
      <c r="S38" s="24" t="s">
        <v>144</v>
      </c>
      <c r="T38" s="35" t="s">
        <v>145</v>
      </c>
    </row>
    <row r="39" spans="1:20" ht="12" customHeight="1">
      <c r="A39" s="29" t="s">
        <v>3</v>
      </c>
      <c r="B39" s="24" t="s">
        <v>124</v>
      </c>
      <c r="C39" s="57"/>
      <c r="D39" s="25"/>
      <c r="E39" s="25"/>
      <c r="F39" s="52"/>
      <c r="G39" s="25">
        <v>5</v>
      </c>
      <c r="H39" s="33">
        <v>1</v>
      </c>
      <c r="I39" s="33">
        <v>1</v>
      </c>
      <c r="J39" s="36" t="s">
        <v>14</v>
      </c>
      <c r="K39" s="24" t="s">
        <v>995</v>
      </c>
      <c r="L39" s="24"/>
      <c r="M39" s="25">
        <v>1</v>
      </c>
      <c r="N39" s="25">
        <v>1</v>
      </c>
      <c r="O39" s="25">
        <v>1</v>
      </c>
      <c r="P39" s="25"/>
      <c r="Q39" s="36" t="s">
        <v>150</v>
      </c>
      <c r="R39" s="36" t="s">
        <v>148</v>
      </c>
      <c r="S39" s="24" t="s">
        <v>848</v>
      </c>
      <c r="T39" s="35" t="s">
        <v>151</v>
      </c>
    </row>
    <row r="40" spans="1:20" ht="12" customHeight="1">
      <c r="A40" s="24" t="s">
        <v>3</v>
      </c>
      <c r="B40" s="24" t="s">
        <v>124</v>
      </c>
      <c r="C40" s="57"/>
      <c r="D40" s="25"/>
      <c r="E40" s="25"/>
      <c r="F40" s="52"/>
      <c r="G40" s="25">
        <v>5</v>
      </c>
      <c r="H40" s="57">
        <v>1</v>
      </c>
      <c r="I40" s="57"/>
      <c r="J40" s="58" t="s">
        <v>990</v>
      </c>
      <c r="K40" s="24" t="s">
        <v>989</v>
      </c>
      <c r="L40" s="24"/>
      <c r="M40" s="25"/>
      <c r="N40" s="25"/>
      <c r="O40" s="25">
        <v>1</v>
      </c>
      <c r="P40" s="25"/>
      <c r="Q40" s="195" t="s">
        <v>5</v>
      </c>
      <c r="R40" s="195" t="s">
        <v>368</v>
      </c>
      <c r="S40" s="24" t="s">
        <v>369</v>
      </c>
      <c r="T40" s="35" t="s">
        <v>370</v>
      </c>
    </row>
    <row r="41" spans="1:20" ht="12" customHeight="1">
      <c r="A41" s="24" t="s">
        <v>3</v>
      </c>
      <c r="B41" s="58" t="s">
        <v>906</v>
      </c>
      <c r="C41" s="57">
        <v>1</v>
      </c>
      <c r="D41" s="57">
        <v>1</v>
      </c>
      <c r="E41" s="57"/>
      <c r="F41" s="52"/>
      <c r="G41" s="25">
        <v>5</v>
      </c>
      <c r="H41" s="33">
        <v>1</v>
      </c>
      <c r="I41" s="33">
        <v>1</v>
      </c>
      <c r="J41" s="36" t="s">
        <v>557</v>
      </c>
      <c r="K41" s="55" t="s">
        <v>949</v>
      </c>
      <c r="L41" s="24"/>
      <c r="M41" s="25">
        <v>1</v>
      </c>
      <c r="N41" s="54">
        <v>1</v>
      </c>
      <c r="O41" s="54">
        <v>1</v>
      </c>
      <c r="P41" s="25"/>
      <c r="Q41" s="36" t="s">
        <v>353</v>
      </c>
      <c r="R41" s="36" t="s">
        <v>367</v>
      </c>
      <c r="S41" s="24" t="s">
        <v>825</v>
      </c>
      <c r="T41" s="35" t="s">
        <v>826</v>
      </c>
    </row>
    <row r="42" spans="1:20" ht="12" customHeight="1">
      <c r="A42" s="24" t="s">
        <v>3</v>
      </c>
      <c r="B42" s="58" t="s">
        <v>124</v>
      </c>
      <c r="C42" s="57"/>
      <c r="D42" s="57"/>
      <c r="E42" s="57"/>
      <c r="F42" s="52"/>
      <c r="G42" s="25">
        <v>5</v>
      </c>
      <c r="H42" s="33">
        <v>1</v>
      </c>
      <c r="I42" s="33"/>
      <c r="J42" s="36" t="s">
        <v>14</v>
      </c>
      <c r="K42" s="191" t="s">
        <v>1021</v>
      </c>
      <c r="L42" s="24"/>
      <c r="M42" s="44"/>
      <c r="N42" s="57">
        <v>1</v>
      </c>
      <c r="O42" s="57">
        <v>1</v>
      </c>
      <c r="P42" s="57"/>
      <c r="Q42" s="36" t="s">
        <v>70</v>
      </c>
      <c r="R42" s="36" t="s">
        <v>71</v>
      </c>
      <c r="S42" s="24" t="s">
        <v>72</v>
      </c>
      <c r="T42" s="35" t="s">
        <v>73</v>
      </c>
    </row>
    <row r="43" spans="1:20" ht="12" customHeight="1">
      <c r="A43" s="24" t="s">
        <v>3</v>
      </c>
      <c r="B43" s="58" t="s">
        <v>124</v>
      </c>
      <c r="C43" s="57"/>
      <c r="D43" s="57"/>
      <c r="E43" s="57"/>
      <c r="F43" s="52"/>
      <c r="G43" s="25">
        <v>5</v>
      </c>
      <c r="H43" s="33">
        <v>1</v>
      </c>
      <c r="I43" s="33"/>
      <c r="J43" s="36" t="s">
        <v>14</v>
      </c>
      <c r="K43" s="24" t="s">
        <v>919</v>
      </c>
      <c r="L43" s="24"/>
      <c r="M43" s="25">
        <v>1</v>
      </c>
      <c r="N43" s="44"/>
      <c r="O43" s="44"/>
      <c r="P43" s="25"/>
      <c r="Q43" s="36" t="s">
        <v>70</v>
      </c>
      <c r="R43" s="36" t="s">
        <v>71</v>
      </c>
      <c r="S43" s="24" t="s">
        <v>72</v>
      </c>
      <c r="T43" s="35" t="s">
        <v>73</v>
      </c>
    </row>
    <row r="44" spans="1:20" ht="12" customHeight="1">
      <c r="A44" s="24" t="s">
        <v>3</v>
      </c>
      <c r="B44" s="58" t="s">
        <v>124</v>
      </c>
      <c r="C44" s="57"/>
      <c r="D44" s="57"/>
      <c r="E44" s="57"/>
      <c r="F44" s="52"/>
      <c r="G44" s="30">
        <v>5</v>
      </c>
      <c r="H44" s="33">
        <v>1</v>
      </c>
      <c r="I44" s="33">
        <v>1</v>
      </c>
      <c r="J44" s="36" t="s">
        <v>14</v>
      </c>
      <c r="K44" s="58" t="s">
        <v>929</v>
      </c>
      <c r="L44" s="185"/>
      <c r="M44" s="89">
        <v>1</v>
      </c>
      <c r="N44" s="89">
        <v>1</v>
      </c>
      <c r="O44" s="89">
        <v>1</v>
      </c>
      <c r="P44" s="89"/>
      <c r="Q44" s="36" t="s">
        <v>209</v>
      </c>
      <c r="R44" s="36" t="s">
        <v>27</v>
      </c>
      <c r="S44" s="27"/>
      <c r="T44" s="28"/>
    </row>
    <row r="45" spans="1:20" ht="12" customHeight="1">
      <c r="A45" s="29" t="s">
        <v>3</v>
      </c>
      <c r="B45" s="24" t="s">
        <v>124</v>
      </c>
      <c r="C45" s="57"/>
      <c r="D45" s="52">
        <v>1</v>
      </c>
      <c r="E45" s="52">
        <v>1</v>
      </c>
      <c r="F45" s="52"/>
      <c r="G45" s="30">
        <v>5</v>
      </c>
      <c r="H45" s="33">
        <v>1</v>
      </c>
      <c r="I45" s="33"/>
      <c r="J45" s="36" t="s">
        <v>686</v>
      </c>
      <c r="K45" s="58" t="s">
        <v>934</v>
      </c>
      <c r="L45" s="29"/>
      <c r="M45" s="88"/>
      <c r="N45" s="88"/>
      <c r="O45" s="87">
        <v>1</v>
      </c>
      <c r="P45" s="30"/>
      <c r="Q45" s="36" t="s">
        <v>255</v>
      </c>
      <c r="R45" s="36" t="s">
        <v>256</v>
      </c>
      <c r="S45" s="161" t="s">
        <v>257</v>
      </c>
      <c r="T45" s="35" t="s">
        <v>258</v>
      </c>
    </row>
    <row r="46" spans="1:20" ht="12" customHeight="1">
      <c r="A46" s="29" t="s">
        <v>3</v>
      </c>
      <c r="B46" s="179" t="s">
        <v>124</v>
      </c>
      <c r="C46" s="57"/>
      <c r="D46" s="52"/>
      <c r="E46" s="52"/>
      <c r="F46" s="52"/>
      <c r="G46" s="57">
        <v>5</v>
      </c>
      <c r="H46" s="57"/>
      <c r="I46" s="57"/>
      <c r="J46" s="58"/>
      <c r="K46" s="38"/>
      <c r="L46" s="58"/>
      <c r="M46" s="57"/>
      <c r="N46" s="57"/>
      <c r="O46" s="57"/>
      <c r="P46" s="57">
        <v>1</v>
      </c>
      <c r="Q46" s="38" t="s">
        <v>87</v>
      </c>
      <c r="R46" s="38" t="s">
        <v>542</v>
      </c>
      <c r="S46" s="179" t="s">
        <v>543</v>
      </c>
      <c r="T46" s="171" t="s">
        <v>544</v>
      </c>
    </row>
    <row r="47" spans="1:20" ht="12" customHeight="1">
      <c r="A47" s="24" t="s">
        <v>3</v>
      </c>
      <c r="B47" s="24" t="s">
        <v>124</v>
      </c>
      <c r="C47" s="57">
        <v>0.5</v>
      </c>
      <c r="D47" s="52">
        <v>1</v>
      </c>
      <c r="E47" s="52">
        <v>1</v>
      </c>
      <c r="F47" s="52"/>
      <c r="G47" s="57">
        <v>5</v>
      </c>
      <c r="H47" s="33"/>
      <c r="I47" s="33"/>
      <c r="J47" s="36" t="s">
        <v>14</v>
      </c>
      <c r="K47" s="24" t="s">
        <v>946</v>
      </c>
      <c r="L47" s="24"/>
      <c r="M47" s="49"/>
      <c r="N47" s="25">
        <v>1</v>
      </c>
      <c r="O47" s="25">
        <v>1</v>
      </c>
      <c r="P47" s="25"/>
      <c r="Q47" s="36" t="s">
        <v>21</v>
      </c>
      <c r="R47" s="36" t="s">
        <v>81</v>
      </c>
      <c r="S47" s="24" t="s">
        <v>129</v>
      </c>
      <c r="T47" s="26" t="s">
        <v>152</v>
      </c>
    </row>
    <row r="48" spans="1:20" ht="12" customHeight="1">
      <c r="A48" s="24" t="s">
        <v>3</v>
      </c>
      <c r="B48" s="24" t="s">
        <v>124</v>
      </c>
      <c r="C48" s="57"/>
      <c r="D48" s="25"/>
      <c r="E48" s="25"/>
      <c r="F48" s="52"/>
      <c r="G48" s="25">
        <v>5</v>
      </c>
      <c r="H48" s="33">
        <v>1</v>
      </c>
      <c r="I48" s="33"/>
      <c r="J48" s="36" t="s">
        <v>14</v>
      </c>
      <c r="K48" s="24" t="s">
        <v>890</v>
      </c>
      <c r="L48" s="24"/>
      <c r="M48" s="25">
        <v>1</v>
      </c>
      <c r="N48" s="25"/>
      <c r="O48" s="25"/>
      <c r="P48" s="25"/>
      <c r="Q48" s="36" t="s">
        <v>887</v>
      </c>
      <c r="R48" s="36" t="s">
        <v>84</v>
      </c>
      <c r="S48" s="24" t="s">
        <v>889</v>
      </c>
      <c r="T48" s="35" t="s">
        <v>888</v>
      </c>
    </row>
    <row r="49" spans="1:20" ht="12" customHeight="1">
      <c r="A49" s="29" t="s">
        <v>3</v>
      </c>
      <c r="B49" s="24" t="s">
        <v>124</v>
      </c>
      <c r="C49" s="228"/>
      <c r="D49" s="166"/>
      <c r="E49" s="166"/>
      <c r="F49" s="188"/>
      <c r="G49" s="166">
        <v>5</v>
      </c>
      <c r="H49" s="184">
        <v>1</v>
      </c>
      <c r="I49" s="184">
        <v>1</v>
      </c>
      <c r="J49" s="183" t="s">
        <v>14</v>
      </c>
      <c r="K49" s="58" t="s">
        <v>981</v>
      </c>
      <c r="L49" s="167"/>
      <c r="M49" s="188">
        <v>1</v>
      </c>
      <c r="N49" s="228"/>
      <c r="O49" s="187">
        <v>1</v>
      </c>
      <c r="P49" s="166"/>
      <c r="Q49" s="183" t="s">
        <v>64</v>
      </c>
      <c r="R49" s="183" t="s">
        <v>810</v>
      </c>
      <c r="S49" s="167" t="s">
        <v>812</v>
      </c>
      <c r="T49" s="168" t="s">
        <v>811</v>
      </c>
    </row>
    <row r="50" spans="1:20" ht="12" customHeight="1">
      <c r="A50" s="29" t="s">
        <v>3</v>
      </c>
      <c r="B50" s="24" t="s">
        <v>124</v>
      </c>
      <c r="C50" s="57"/>
      <c r="D50" s="25"/>
      <c r="E50" s="25"/>
      <c r="F50" s="52"/>
      <c r="G50" s="25">
        <v>5</v>
      </c>
      <c r="H50" s="33">
        <v>1</v>
      </c>
      <c r="I50" s="33"/>
      <c r="J50" s="36" t="s">
        <v>14</v>
      </c>
      <c r="K50" s="24" t="s">
        <v>574</v>
      </c>
      <c r="L50" s="24"/>
      <c r="M50" s="25"/>
      <c r="N50" s="25">
        <v>1</v>
      </c>
      <c r="O50" s="25">
        <v>1</v>
      </c>
      <c r="P50" s="25"/>
      <c r="Q50" s="36" t="s">
        <v>112</v>
      </c>
      <c r="R50" s="36" t="s">
        <v>153</v>
      </c>
      <c r="S50" s="24"/>
      <c r="T50" s="26"/>
    </row>
    <row r="51" spans="1:20" ht="12" customHeight="1">
      <c r="A51" s="24" t="s">
        <v>3</v>
      </c>
      <c r="B51" s="24" t="s">
        <v>124</v>
      </c>
      <c r="C51" s="57"/>
      <c r="D51" s="25"/>
      <c r="E51" s="25"/>
      <c r="F51" s="52"/>
      <c r="G51" s="25">
        <v>5</v>
      </c>
      <c r="H51" s="33">
        <v>1</v>
      </c>
      <c r="I51" s="33"/>
      <c r="J51" s="36" t="s">
        <v>14</v>
      </c>
      <c r="K51" s="58" t="s">
        <v>131</v>
      </c>
      <c r="L51" s="24"/>
      <c r="M51" s="25">
        <v>1</v>
      </c>
      <c r="N51" s="25">
        <v>1</v>
      </c>
      <c r="O51" s="25">
        <v>1</v>
      </c>
      <c r="P51" s="25"/>
      <c r="Q51" s="85" t="s">
        <v>132</v>
      </c>
      <c r="R51" s="85" t="s">
        <v>96</v>
      </c>
      <c r="S51" s="24" t="s">
        <v>133</v>
      </c>
      <c r="T51" s="35" t="s">
        <v>134</v>
      </c>
    </row>
    <row r="52" spans="1:20" ht="12" customHeight="1">
      <c r="A52" s="24" t="s">
        <v>3</v>
      </c>
      <c r="B52" s="24" t="s">
        <v>124</v>
      </c>
      <c r="C52" s="57"/>
      <c r="D52" s="25"/>
      <c r="E52" s="25"/>
      <c r="F52" s="52"/>
      <c r="G52" s="25">
        <v>5</v>
      </c>
      <c r="H52" s="33">
        <v>1</v>
      </c>
      <c r="I52" s="33"/>
      <c r="J52" s="36" t="s">
        <v>14</v>
      </c>
      <c r="K52" s="24" t="s">
        <v>955</v>
      </c>
      <c r="L52" s="24"/>
      <c r="M52" s="25">
        <v>1</v>
      </c>
      <c r="N52" s="25"/>
      <c r="O52" s="25"/>
      <c r="P52" s="25"/>
      <c r="Q52" s="36" t="s">
        <v>295</v>
      </c>
      <c r="R52" s="36" t="s">
        <v>296</v>
      </c>
      <c r="S52" s="24" t="s">
        <v>599</v>
      </c>
      <c r="T52" s="26" t="s">
        <v>867</v>
      </c>
    </row>
    <row r="53" spans="1:20" ht="12" customHeight="1">
      <c r="A53" s="24" t="s">
        <v>3</v>
      </c>
      <c r="B53" s="24" t="s">
        <v>124</v>
      </c>
      <c r="C53" s="57"/>
      <c r="D53" s="25"/>
      <c r="E53" s="25"/>
      <c r="F53" s="25"/>
      <c r="G53" s="25">
        <v>5</v>
      </c>
      <c r="H53" s="47"/>
      <c r="I53" s="47"/>
      <c r="J53" s="42"/>
      <c r="K53" s="42" t="s">
        <v>1007</v>
      </c>
      <c r="L53" s="24"/>
      <c r="M53" s="25"/>
      <c r="N53" s="25"/>
      <c r="O53" s="25"/>
      <c r="P53" s="25"/>
      <c r="Q53" s="146"/>
      <c r="R53" s="146"/>
      <c r="S53" s="24"/>
      <c r="T53" s="35"/>
    </row>
    <row r="54" spans="1:20" ht="12" customHeight="1">
      <c r="A54" s="29" t="s">
        <v>3</v>
      </c>
      <c r="B54" s="24" t="s">
        <v>124</v>
      </c>
      <c r="C54" s="57"/>
      <c r="D54" s="25"/>
      <c r="E54" s="25"/>
      <c r="F54" s="25"/>
      <c r="G54" s="25"/>
      <c r="H54" s="33">
        <v>1</v>
      </c>
      <c r="I54" s="33"/>
      <c r="J54" s="36" t="s">
        <v>14</v>
      </c>
      <c r="K54" s="24" t="s">
        <v>1025</v>
      </c>
      <c r="L54" s="24"/>
      <c r="M54" s="25"/>
      <c r="N54" s="25"/>
      <c r="O54" s="25">
        <v>1</v>
      </c>
      <c r="P54" s="25"/>
      <c r="Q54" s="36" t="s">
        <v>112</v>
      </c>
      <c r="R54" s="36" t="s">
        <v>135</v>
      </c>
      <c r="S54" s="24" t="s">
        <v>136</v>
      </c>
      <c r="T54" s="35" t="s">
        <v>137</v>
      </c>
    </row>
    <row r="55" spans="1:20" ht="12" customHeight="1">
      <c r="A55" s="24" t="s">
        <v>3</v>
      </c>
      <c r="B55" s="24" t="s">
        <v>124</v>
      </c>
      <c r="C55" s="57"/>
      <c r="D55" s="25"/>
      <c r="E55" s="25"/>
      <c r="F55" s="25"/>
      <c r="G55" s="25"/>
      <c r="H55" s="33">
        <v>1</v>
      </c>
      <c r="I55" s="33"/>
      <c r="J55" s="36" t="s">
        <v>14</v>
      </c>
      <c r="K55" s="58" t="s">
        <v>1022</v>
      </c>
      <c r="L55" s="24"/>
      <c r="M55" s="25">
        <v>1</v>
      </c>
      <c r="N55" s="25"/>
      <c r="O55" s="25"/>
      <c r="P55" s="25"/>
      <c r="Q55" s="36" t="s">
        <v>184</v>
      </c>
      <c r="R55" s="36" t="s">
        <v>157</v>
      </c>
      <c r="S55" s="24" t="s">
        <v>158</v>
      </c>
      <c r="T55" s="35" t="s">
        <v>871</v>
      </c>
    </row>
    <row r="56" spans="1:20" ht="12" customHeight="1">
      <c r="A56" s="24" t="s">
        <v>3</v>
      </c>
      <c r="B56" s="58" t="s">
        <v>900</v>
      </c>
      <c r="C56" s="57"/>
      <c r="D56" s="57"/>
      <c r="E56" s="57"/>
      <c r="F56" s="52"/>
      <c r="G56" s="25">
        <v>5</v>
      </c>
      <c r="H56" s="33">
        <v>1</v>
      </c>
      <c r="I56" s="33">
        <v>1</v>
      </c>
      <c r="J56" s="36" t="s">
        <v>14</v>
      </c>
      <c r="K56" s="24" t="s">
        <v>996</v>
      </c>
      <c r="L56" s="24"/>
      <c r="M56" s="25">
        <v>1</v>
      </c>
      <c r="N56" s="25">
        <v>1</v>
      </c>
      <c r="O56" s="25">
        <v>1</v>
      </c>
      <c r="P56" s="25"/>
      <c r="Q56" s="36" t="s">
        <v>805</v>
      </c>
      <c r="R56" s="36" t="s">
        <v>92</v>
      </c>
      <c r="S56" s="178" t="s">
        <v>860</v>
      </c>
      <c r="T56" s="35" t="s">
        <v>859</v>
      </c>
    </row>
    <row r="57" spans="1:20" ht="12" customHeight="1">
      <c r="A57" s="24" t="s">
        <v>3</v>
      </c>
      <c r="B57" s="24" t="s">
        <v>160</v>
      </c>
      <c r="C57" s="57"/>
      <c r="D57" s="57">
        <v>1</v>
      </c>
      <c r="E57" s="57"/>
      <c r="F57" s="52">
        <v>1</v>
      </c>
      <c r="G57" s="25">
        <v>1</v>
      </c>
      <c r="H57" s="33">
        <v>1</v>
      </c>
      <c r="I57" s="33"/>
      <c r="J57" s="36" t="s">
        <v>14</v>
      </c>
      <c r="K57" s="58" t="s">
        <v>947</v>
      </c>
      <c r="L57" s="24"/>
      <c r="M57" s="57">
        <v>1</v>
      </c>
      <c r="N57" s="57">
        <v>1</v>
      </c>
      <c r="O57" s="57">
        <v>1</v>
      </c>
      <c r="P57" s="57"/>
      <c r="Q57" s="224" t="s">
        <v>21</v>
      </c>
      <c r="R57" s="224" t="s">
        <v>571</v>
      </c>
      <c r="S57" s="27" t="s">
        <v>593</v>
      </c>
      <c r="T57" s="31" t="s">
        <v>594</v>
      </c>
    </row>
    <row r="58" spans="1:20" ht="12" customHeight="1">
      <c r="A58" s="24" t="s">
        <v>3</v>
      </c>
      <c r="B58" s="53" t="s">
        <v>609</v>
      </c>
      <c r="C58" s="57"/>
      <c r="D58" s="57">
        <v>1</v>
      </c>
      <c r="E58" s="57">
        <v>1</v>
      </c>
      <c r="F58" s="52"/>
      <c r="G58" s="25">
        <v>5</v>
      </c>
      <c r="H58" s="33">
        <v>1</v>
      </c>
      <c r="I58" s="33"/>
      <c r="J58" s="36" t="s">
        <v>14</v>
      </c>
      <c r="K58" s="55" t="s">
        <v>948</v>
      </c>
      <c r="L58" s="24"/>
      <c r="M58" s="25">
        <v>1</v>
      </c>
      <c r="N58" s="54">
        <v>1</v>
      </c>
      <c r="O58" s="25">
        <v>1</v>
      </c>
      <c r="P58" s="25"/>
      <c r="Q58" s="36" t="s">
        <v>58</v>
      </c>
      <c r="R58" s="36" t="s">
        <v>6</v>
      </c>
      <c r="S58" s="24" t="s">
        <v>591</v>
      </c>
      <c r="T58" s="35" t="s">
        <v>59</v>
      </c>
    </row>
    <row r="59" spans="1:20" ht="18.75" customHeight="1">
      <c r="A59" s="24" t="s">
        <v>3</v>
      </c>
      <c r="B59" s="53" t="s">
        <v>609</v>
      </c>
      <c r="C59" s="57"/>
      <c r="D59" s="57">
        <v>1</v>
      </c>
      <c r="E59" s="57">
        <v>1</v>
      </c>
      <c r="F59" s="52">
        <v>3</v>
      </c>
      <c r="G59" s="25">
        <v>5</v>
      </c>
      <c r="H59" s="33">
        <v>1</v>
      </c>
      <c r="I59" s="33"/>
      <c r="J59" s="36" t="s">
        <v>14</v>
      </c>
      <c r="K59" s="190" t="s">
        <v>1023</v>
      </c>
      <c r="L59" s="24"/>
      <c r="M59" s="25">
        <v>1</v>
      </c>
      <c r="N59" s="54">
        <v>1</v>
      </c>
      <c r="O59" s="25">
        <v>1</v>
      </c>
      <c r="P59" s="25"/>
      <c r="Q59" s="36" t="s">
        <v>61</v>
      </c>
      <c r="R59" s="36" t="s">
        <v>6</v>
      </c>
      <c r="S59" s="24" t="s">
        <v>62</v>
      </c>
      <c r="T59" s="35" t="s">
        <v>63</v>
      </c>
    </row>
    <row r="60" spans="1:20" ht="12" customHeight="1">
      <c r="A60" s="24" t="s">
        <v>3</v>
      </c>
      <c r="B60" s="24" t="s">
        <v>160</v>
      </c>
      <c r="C60" s="57"/>
      <c r="D60" s="57"/>
      <c r="E60" s="57"/>
      <c r="F60" s="52"/>
      <c r="G60" s="25">
        <v>5</v>
      </c>
      <c r="H60" s="33">
        <v>1</v>
      </c>
      <c r="I60" s="33"/>
      <c r="J60" s="36" t="s">
        <v>14</v>
      </c>
      <c r="K60" s="58" t="s">
        <v>931</v>
      </c>
      <c r="L60" s="24"/>
      <c r="M60" s="57">
        <v>1</v>
      </c>
      <c r="N60" s="57"/>
      <c r="O60" s="57"/>
      <c r="P60" s="57"/>
      <c r="Q60" s="36" t="s">
        <v>164</v>
      </c>
      <c r="R60" s="36" t="s">
        <v>165</v>
      </c>
      <c r="S60" s="161" t="s">
        <v>166</v>
      </c>
      <c r="T60" s="35" t="s">
        <v>167</v>
      </c>
    </row>
    <row r="61" spans="1:20" ht="12" customHeight="1">
      <c r="A61" s="24" t="s">
        <v>3</v>
      </c>
      <c r="B61" s="24" t="s">
        <v>160</v>
      </c>
      <c r="C61" s="57"/>
      <c r="D61" s="57">
        <v>1</v>
      </c>
      <c r="E61" s="57"/>
      <c r="F61" s="52"/>
      <c r="G61" s="30">
        <v>5</v>
      </c>
      <c r="H61" s="32">
        <v>1</v>
      </c>
      <c r="I61" s="33"/>
      <c r="J61" s="36" t="s">
        <v>14</v>
      </c>
      <c r="K61" s="24" t="s">
        <v>923</v>
      </c>
      <c r="L61" s="24"/>
      <c r="M61" s="25">
        <v>1</v>
      </c>
      <c r="N61" s="25">
        <v>1</v>
      </c>
      <c r="O61" s="25">
        <v>1</v>
      </c>
      <c r="P61" s="25"/>
      <c r="Q61" s="36" t="s">
        <v>50</v>
      </c>
      <c r="R61" s="36" t="s">
        <v>168</v>
      </c>
      <c r="S61" s="161" t="s">
        <v>855</v>
      </c>
      <c r="T61" s="35" t="s">
        <v>266</v>
      </c>
    </row>
    <row r="62" spans="1:20" ht="12" customHeight="1">
      <c r="A62" s="29" t="s">
        <v>3</v>
      </c>
      <c r="B62" s="24" t="s">
        <v>173</v>
      </c>
      <c r="C62" s="57"/>
      <c r="D62" s="25"/>
      <c r="E62" s="25"/>
      <c r="F62" s="52"/>
      <c r="G62" s="25">
        <v>5</v>
      </c>
      <c r="H62" s="33">
        <v>1</v>
      </c>
      <c r="I62" s="33"/>
      <c r="J62" s="36" t="s">
        <v>14</v>
      </c>
      <c r="K62" s="58" t="s">
        <v>608</v>
      </c>
      <c r="L62" s="24"/>
      <c r="M62" s="25"/>
      <c r="N62" s="25"/>
      <c r="O62" s="25"/>
      <c r="P62" s="25"/>
      <c r="Q62" s="36" t="s">
        <v>54</v>
      </c>
      <c r="R62" s="36" t="s">
        <v>174</v>
      </c>
      <c r="S62" s="24" t="s">
        <v>175</v>
      </c>
      <c r="T62" s="26" t="s">
        <v>176</v>
      </c>
    </row>
    <row r="63" spans="1:20" ht="12" customHeight="1">
      <c r="A63" s="24" t="s">
        <v>3</v>
      </c>
      <c r="B63" s="24" t="s">
        <v>173</v>
      </c>
      <c r="C63" s="57"/>
      <c r="D63" s="25"/>
      <c r="E63" s="25"/>
      <c r="F63" s="52"/>
      <c r="G63" s="25">
        <v>5</v>
      </c>
      <c r="H63" s="47"/>
      <c r="I63" s="47"/>
      <c r="J63" s="42"/>
      <c r="K63" s="42" t="s">
        <v>951</v>
      </c>
      <c r="L63" s="42"/>
      <c r="M63" s="47"/>
      <c r="N63" s="47"/>
      <c r="O63" s="47"/>
      <c r="P63" s="47">
        <v>1</v>
      </c>
      <c r="Q63" s="42" t="s">
        <v>382</v>
      </c>
      <c r="R63" s="42" t="s">
        <v>382</v>
      </c>
      <c r="S63" s="24"/>
      <c r="T63" s="26"/>
    </row>
    <row r="64" spans="1:20" ht="12" customHeight="1">
      <c r="A64" s="24" t="s">
        <v>3</v>
      </c>
      <c r="B64" s="53" t="s">
        <v>177</v>
      </c>
      <c r="C64" s="57"/>
      <c r="D64" s="25"/>
      <c r="E64" s="25"/>
      <c r="F64" s="52">
        <v>1</v>
      </c>
      <c r="G64" s="25">
        <v>1</v>
      </c>
      <c r="H64" s="33">
        <v>1</v>
      </c>
      <c r="I64" s="33"/>
      <c r="J64" s="36" t="s">
        <v>14</v>
      </c>
      <c r="K64" s="24" t="s">
        <v>932</v>
      </c>
      <c r="L64" s="24"/>
      <c r="M64" s="25">
        <v>1</v>
      </c>
      <c r="N64" s="25">
        <v>1</v>
      </c>
      <c r="O64" s="25">
        <v>1</v>
      </c>
      <c r="P64" s="25"/>
      <c r="Q64" s="36" t="s">
        <v>178</v>
      </c>
      <c r="R64" s="36" t="s">
        <v>179</v>
      </c>
      <c r="S64" s="24" t="s">
        <v>180</v>
      </c>
      <c r="T64" s="35" t="s">
        <v>181</v>
      </c>
    </row>
    <row r="65" spans="1:20" ht="12" customHeight="1">
      <c r="A65" s="24" t="s">
        <v>3</v>
      </c>
      <c r="B65" s="24" t="s">
        <v>177</v>
      </c>
      <c r="C65" s="57"/>
      <c r="D65" s="25"/>
      <c r="E65" s="25"/>
      <c r="F65" s="52">
        <v>1</v>
      </c>
      <c r="G65" s="25">
        <v>1</v>
      </c>
      <c r="H65" s="33">
        <v>1</v>
      </c>
      <c r="I65" s="33"/>
      <c r="J65" s="36" t="s">
        <v>14</v>
      </c>
      <c r="K65" s="58" t="s">
        <v>987</v>
      </c>
      <c r="L65" s="24"/>
      <c r="M65" s="25">
        <v>1</v>
      </c>
      <c r="N65" s="25">
        <v>1</v>
      </c>
      <c r="O65" s="25">
        <v>1</v>
      </c>
      <c r="P65" s="25"/>
      <c r="Q65" s="36" t="s">
        <v>374</v>
      </c>
      <c r="R65" s="36" t="s">
        <v>244</v>
      </c>
      <c r="S65" s="24" t="s">
        <v>850</v>
      </c>
      <c r="T65" s="35" t="s">
        <v>849</v>
      </c>
    </row>
    <row r="66" spans="1:20" ht="12" customHeight="1">
      <c r="A66" s="24" t="s">
        <v>3</v>
      </c>
      <c r="B66" s="53" t="s">
        <v>177</v>
      </c>
      <c r="C66" s="57"/>
      <c r="D66" s="57"/>
      <c r="E66" s="57"/>
      <c r="F66" s="52"/>
      <c r="G66" s="25">
        <v>5</v>
      </c>
      <c r="H66" s="33">
        <v>1</v>
      </c>
      <c r="I66" s="33"/>
      <c r="J66" s="36" t="s">
        <v>14</v>
      </c>
      <c r="K66" s="164" t="s">
        <v>922</v>
      </c>
      <c r="L66" s="24"/>
      <c r="M66" s="25">
        <v>1</v>
      </c>
      <c r="N66" s="25">
        <v>1</v>
      </c>
      <c r="O66" s="25">
        <v>1</v>
      </c>
      <c r="P66" s="25"/>
      <c r="Q66" s="36" t="s">
        <v>513</v>
      </c>
      <c r="R66" s="36" t="s">
        <v>249</v>
      </c>
      <c r="S66" s="24" t="s">
        <v>514</v>
      </c>
      <c r="T66" s="26" t="s">
        <v>515</v>
      </c>
    </row>
    <row r="67" spans="1:20" ht="12" customHeight="1">
      <c r="A67" s="24" t="s">
        <v>3</v>
      </c>
      <c r="B67" s="53" t="s">
        <v>177</v>
      </c>
      <c r="C67" s="57"/>
      <c r="D67" s="57"/>
      <c r="E67" s="57"/>
      <c r="F67" s="52"/>
      <c r="G67" s="25">
        <v>5</v>
      </c>
      <c r="H67" s="33">
        <v>1</v>
      </c>
      <c r="I67" s="33"/>
      <c r="J67" s="36" t="s">
        <v>690</v>
      </c>
      <c r="K67" s="24" t="s">
        <v>1011</v>
      </c>
      <c r="L67" s="24"/>
      <c r="M67" s="25">
        <v>1</v>
      </c>
      <c r="N67" s="25">
        <v>1</v>
      </c>
      <c r="O67" s="25">
        <v>1</v>
      </c>
      <c r="P67" s="25"/>
      <c r="Q67" s="41" t="s">
        <v>466</v>
      </c>
      <c r="R67" s="41" t="s">
        <v>303</v>
      </c>
      <c r="S67" s="27" t="s">
        <v>467</v>
      </c>
      <c r="T67" s="31" t="s">
        <v>468</v>
      </c>
    </row>
    <row r="68" spans="1:20" ht="12" customHeight="1">
      <c r="A68" s="24" t="s">
        <v>3</v>
      </c>
      <c r="B68" s="53" t="s">
        <v>177</v>
      </c>
      <c r="C68" s="57"/>
      <c r="D68" s="57"/>
      <c r="E68" s="57"/>
      <c r="F68" s="52"/>
      <c r="G68" s="25">
        <v>5</v>
      </c>
      <c r="H68" s="33">
        <v>1</v>
      </c>
      <c r="I68" s="33">
        <v>1</v>
      </c>
      <c r="J68" s="36" t="s">
        <v>14</v>
      </c>
      <c r="K68" s="181" t="s">
        <v>885</v>
      </c>
      <c r="L68" s="24"/>
      <c r="M68" s="25">
        <v>1</v>
      </c>
      <c r="N68" s="25">
        <v>1</v>
      </c>
      <c r="O68" s="25">
        <v>1</v>
      </c>
      <c r="P68" s="25"/>
      <c r="Q68" s="41" t="s">
        <v>674</v>
      </c>
      <c r="R68" s="41" t="s">
        <v>81</v>
      </c>
      <c r="S68" s="27" t="s">
        <v>675</v>
      </c>
      <c r="T68" s="31" t="s">
        <v>828</v>
      </c>
    </row>
    <row r="69" spans="1:20" ht="12" customHeight="1">
      <c r="A69" s="24" t="s">
        <v>3</v>
      </c>
      <c r="B69" s="53" t="s">
        <v>177</v>
      </c>
      <c r="C69" s="57"/>
      <c r="D69" s="25"/>
      <c r="E69" s="25"/>
      <c r="F69" s="52"/>
      <c r="G69" s="25">
        <v>5</v>
      </c>
      <c r="H69" s="33">
        <v>1</v>
      </c>
      <c r="I69" s="33"/>
      <c r="J69" s="36" t="s">
        <v>14</v>
      </c>
      <c r="K69" s="58" t="s">
        <v>957</v>
      </c>
      <c r="L69" s="24"/>
      <c r="M69" s="25">
        <v>1</v>
      </c>
      <c r="N69" s="25"/>
      <c r="O69" s="25"/>
      <c r="P69" s="25"/>
      <c r="Q69" s="41" t="s">
        <v>340</v>
      </c>
      <c r="R69" s="41" t="s">
        <v>341</v>
      </c>
      <c r="S69" s="24" t="s">
        <v>342</v>
      </c>
      <c r="T69" s="31" t="s">
        <v>343</v>
      </c>
    </row>
    <row r="70" spans="1:20" ht="12" customHeight="1">
      <c r="A70" s="24" t="s">
        <v>3</v>
      </c>
      <c r="B70" s="24" t="s">
        <v>182</v>
      </c>
      <c r="C70" s="57"/>
      <c r="D70" s="25"/>
      <c r="E70" s="25"/>
      <c r="F70" s="52">
        <v>1</v>
      </c>
      <c r="G70" s="25">
        <v>1</v>
      </c>
      <c r="H70" s="33">
        <v>1</v>
      </c>
      <c r="I70" s="33"/>
      <c r="J70" s="36" t="s">
        <v>14</v>
      </c>
      <c r="K70" s="24" t="s">
        <v>183</v>
      </c>
      <c r="L70" s="24"/>
      <c r="M70" s="25">
        <v>1</v>
      </c>
      <c r="N70" s="25">
        <v>1</v>
      </c>
      <c r="O70" s="25">
        <v>1</v>
      </c>
      <c r="P70" s="25"/>
      <c r="Q70" s="36" t="s">
        <v>184</v>
      </c>
      <c r="R70" s="36" t="s">
        <v>185</v>
      </c>
      <c r="S70" s="24" t="s">
        <v>186</v>
      </c>
      <c r="T70" s="35" t="s">
        <v>187</v>
      </c>
    </row>
    <row r="71" spans="1:20" ht="12" customHeight="1">
      <c r="A71" s="29" t="s">
        <v>3</v>
      </c>
      <c r="B71" s="24" t="s">
        <v>182</v>
      </c>
      <c r="C71" s="57"/>
      <c r="D71" s="25"/>
      <c r="E71" s="25"/>
      <c r="F71" s="52"/>
      <c r="G71" s="25">
        <v>5</v>
      </c>
      <c r="H71" s="25"/>
      <c r="I71" s="25"/>
      <c r="J71" s="24"/>
      <c r="K71" s="24" t="s">
        <v>183</v>
      </c>
      <c r="L71" s="24"/>
      <c r="M71" s="25"/>
      <c r="N71" s="25"/>
      <c r="O71" s="25"/>
      <c r="P71" s="25">
        <v>1</v>
      </c>
      <c r="Q71" s="38" t="s">
        <v>188</v>
      </c>
      <c r="R71" s="38" t="s">
        <v>189</v>
      </c>
      <c r="S71" s="24" t="s">
        <v>190</v>
      </c>
      <c r="T71" s="197" t="s">
        <v>191</v>
      </c>
    </row>
    <row r="72" spans="1:20" ht="12" customHeight="1">
      <c r="A72" s="24" t="s">
        <v>3</v>
      </c>
      <c r="B72" s="53" t="s">
        <v>182</v>
      </c>
      <c r="C72" s="57"/>
      <c r="D72" s="52"/>
      <c r="E72" s="52"/>
      <c r="F72" s="52"/>
      <c r="G72" s="25">
        <v>5</v>
      </c>
      <c r="H72" s="33">
        <v>1</v>
      </c>
      <c r="I72" s="33"/>
      <c r="J72" s="36" t="s">
        <v>14</v>
      </c>
      <c r="K72" s="191" t="s">
        <v>1001</v>
      </c>
      <c r="L72" s="24"/>
      <c r="M72" s="25">
        <v>1</v>
      </c>
      <c r="N72" s="25">
        <v>1</v>
      </c>
      <c r="O72" s="25">
        <v>1</v>
      </c>
      <c r="P72" s="25"/>
      <c r="Q72" s="36" t="s">
        <v>531</v>
      </c>
      <c r="R72" s="36" t="s">
        <v>405</v>
      </c>
      <c r="S72" s="24" t="s">
        <v>532</v>
      </c>
      <c r="T72" s="35" t="s">
        <v>573</v>
      </c>
    </row>
    <row r="73" spans="1:20" ht="12" customHeight="1">
      <c r="A73" s="24" t="s">
        <v>3</v>
      </c>
      <c r="B73" s="24" t="s">
        <v>182</v>
      </c>
      <c r="C73" s="57"/>
      <c r="D73" s="57">
        <v>1</v>
      </c>
      <c r="E73" s="57"/>
      <c r="F73" s="52"/>
      <c r="G73" s="25">
        <v>5</v>
      </c>
      <c r="H73" s="33">
        <v>1</v>
      </c>
      <c r="I73" s="33"/>
      <c r="J73" s="36" t="s">
        <v>14</v>
      </c>
      <c r="K73" s="191" t="s">
        <v>1012</v>
      </c>
      <c r="L73" s="24"/>
      <c r="M73" s="25">
        <v>1</v>
      </c>
      <c r="N73" s="25">
        <v>1</v>
      </c>
      <c r="O73" s="54">
        <v>1</v>
      </c>
      <c r="P73" s="25"/>
      <c r="Q73" s="36" t="s">
        <v>89</v>
      </c>
      <c r="R73" s="36" t="s">
        <v>192</v>
      </c>
      <c r="S73" s="24" t="s">
        <v>193</v>
      </c>
      <c r="T73" s="35" t="s">
        <v>194</v>
      </c>
    </row>
    <row r="74" spans="1:20" ht="12" customHeight="1">
      <c r="A74" s="24" t="s">
        <v>3</v>
      </c>
      <c r="B74" s="24" t="s">
        <v>195</v>
      </c>
      <c r="C74" s="57"/>
      <c r="D74" s="25"/>
      <c r="E74" s="25"/>
      <c r="F74" s="52">
        <v>1</v>
      </c>
      <c r="G74" s="25">
        <v>0</v>
      </c>
      <c r="H74" s="33">
        <v>1</v>
      </c>
      <c r="I74" s="33"/>
      <c r="J74" s="36" t="s">
        <v>14</v>
      </c>
      <c r="K74" s="24" t="s">
        <v>196</v>
      </c>
      <c r="L74" s="24"/>
      <c r="M74" s="25">
        <v>1</v>
      </c>
      <c r="N74" s="25">
        <v>1</v>
      </c>
      <c r="O74" s="25">
        <v>1</v>
      </c>
      <c r="P74" s="25"/>
      <c r="Q74" s="36" t="s">
        <v>91</v>
      </c>
      <c r="R74" s="36" t="s">
        <v>174</v>
      </c>
      <c r="S74" s="24" t="s">
        <v>175</v>
      </c>
      <c r="T74" s="35" t="s">
        <v>197</v>
      </c>
    </row>
    <row r="75" spans="1:20" ht="12" customHeight="1">
      <c r="A75" s="29" t="s">
        <v>3</v>
      </c>
      <c r="B75" s="24" t="s">
        <v>198</v>
      </c>
      <c r="C75" s="57"/>
      <c r="D75" s="25"/>
      <c r="E75" s="25"/>
      <c r="F75" s="52">
        <v>1</v>
      </c>
      <c r="G75" s="30">
        <v>1</v>
      </c>
      <c r="H75" s="32">
        <v>1</v>
      </c>
      <c r="I75" s="33"/>
      <c r="J75" s="34" t="s">
        <v>14</v>
      </c>
      <c r="K75" s="24" t="s">
        <v>199</v>
      </c>
      <c r="L75" s="24" t="s">
        <v>200</v>
      </c>
      <c r="M75" s="30">
        <v>1</v>
      </c>
      <c r="N75" s="30">
        <v>1</v>
      </c>
      <c r="O75" s="30">
        <v>1</v>
      </c>
      <c r="P75" s="30"/>
      <c r="Q75" s="36" t="s">
        <v>201</v>
      </c>
      <c r="R75" s="36" t="s">
        <v>202</v>
      </c>
      <c r="S75" s="24" t="s">
        <v>203</v>
      </c>
      <c r="T75" s="35" t="s">
        <v>204</v>
      </c>
    </row>
    <row r="76" spans="1:20" ht="12" customHeight="1">
      <c r="A76" s="29" t="s">
        <v>3</v>
      </c>
      <c r="B76" s="24" t="s">
        <v>198</v>
      </c>
      <c r="C76" s="57"/>
      <c r="D76" s="25"/>
      <c r="E76" s="25"/>
      <c r="F76" s="52"/>
      <c r="G76" s="30">
        <v>1</v>
      </c>
      <c r="H76" s="32">
        <v>1</v>
      </c>
      <c r="I76" s="33"/>
      <c r="J76" s="36" t="s">
        <v>553</v>
      </c>
      <c r="K76" s="24" t="s">
        <v>1013</v>
      </c>
      <c r="L76" s="24" t="s">
        <v>223</v>
      </c>
      <c r="M76" s="88"/>
      <c r="N76" s="30">
        <v>1</v>
      </c>
      <c r="O76" s="30">
        <v>1</v>
      </c>
      <c r="P76" s="30"/>
      <c r="Q76" s="36" t="s">
        <v>227</v>
      </c>
      <c r="R76" s="36" t="s">
        <v>46</v>
      </c>
      <c r="S76" s="24" t="s">
        <v>228</v>
      </c>
      <c r="T76" s="35" t="s">
        <v>229</v>
      </c>
    </row>
    <row r="77" spans="1:20" ht="12" customHeight="1">
      <c r="A77" s="29" t="s">
        <v>3</v>
      </c>
      <c r="B77" s="24" t="s">
        <v>198</v>
      </c>
      <c r="C77" s="57"/>
      <c r="D77" s="25"/>
      <c r="E77" s="25"/>
      <c r="F77" s="52">
        <v>1</v>
      </c>
      <c r="G77" s="30">
        <v>1</v>
      </c>
      <c r="H77" s="32">
        <v>1</v>
      </c>
      <c r="I77" s="33"/>
      <c r="J77" s="36" t="s">
        <v>554</v>
      </c>
      <c r="K77" s="24" t="s">
        <v>555</v>
      </c>
      <c r="L77" s="24" t="s">
        <v>672</v>
      </c>
      <c r="M77" s="30">
        <v>1</v>
      </c>
      <c r="N77" s="88"/>
      <c r="O77" s="30">
        <v>1</v>
      </c>
      <c r="P77" s="30"/>
      <c r="Q77" s="36" t="s">
        <v>209</v>
      </c>
      <c r="R77" s="36" t="s">
        <v>206</v>
      </c>
      <c r="S77" s="24" t="s">
        <v>210</v>
      </c>
      <c r="T77" s="24" t="s">
        <v>211</v>
      </c>
    </row>
    <row r="78" spans="1:20" ht="12" customHeight="1">
      <c r="A78" s="29" t="s">
        <v>3</v>
      </c>
      <c r="B78" s="24" t="s">
        <v>198</v>
      </c>
      <c r="C78" s="57"/>
      <c r="D78" s="25"/>
      <c r="E78" s="25"/>
      <c r="F78" s="52">
        <v>1</v>
      </c>
      <c r="G78" s="30">
        <v>1</v>
      </c>
      <c r="H78" s="32">
        <v>0</v>
      </c>
      <c r="I78" s="32">
        <v>1</v>
      </c>
      <c r="J78" s="34" t="s">
        <v>14</v>
      </c>
      <c r="K78" s="24" t="s">
        <v>894</v>
      </c>
      <c r="L78" s="24" t="s">
        <v>592</v>
      </c>
      <c r="M78" s="45"/>
      <c r="N78" s="30">
        <v>1</v>
      </c>
      <c r="O78" s="30">
        <v>1</v>
      </c>
      <c r="P78" s="30"/>
      <c r="Q78" s="36" t="s">
        <v>213</v>
      </c>
      <c r="R78" s="36" t="s">
        <v>71</v>
      </c>
      <c r="S78" s="24" t="s">
        <v>214</v>
      </c>
      <c r="T78" s="35" t="s">
        <v>73</v>
      </c>
    </row>
    <row r="79" spans="1:20" ht="12" customHeight="1">
      <c r="A79" s="29" t="s">
        <v>3</v>
      </c>
      <c r="B79" s="24" t="s">
        <v>198</v>
      </c>
      <c r="C79" s="57"/>
      <c r="D79" s="25"/>
      <c r="E79" s="25"/>
      <c r="F79" s="52">
        <v>1</v>
      </c>
      <c r="G79" s="30">
        <v>1</v>
      </c>
      <c r="H79" s="32">
        <v>1</v>
      </c>
      <c r="I79" s="33"/>
      <c r="J79" s="34" t="s">
        <v>14</v>
      </c>
      <c r="K79" s="24" t="s">
        <v>577</v>
      </c>
      <c r="L79" s="24" t="s">
        <v>671</v>
      </c>
      <c r="M79" s="30">
        <v>1</v>
      </c>
      <c r="N79" s="30">
        <v>1</v>
      </c>
      <c r="O79" s="30">
        <v>1</v>
      </c>
      <c r="P79" s="30"/>
      <c r="Q79" s="36" t="s">
        <v>188</v>
      </c>
      <c r="R79" s="36" t="s">
        <v>275</v>
      </c>
      <c r="S79" s="24" t="s">
        <v>276</v>
      </c>
      <c r="T79" s="35" t="s">
        <v>277</v>
      </c>
    </row>
    <row r="80" spans="1:20" ht="12" customHeight="1">
      <c r="A80" s="29" t="s">
        <v>3</v>
      </c>
      <c r="B80" s="24" t="s">
        <v>198</v>
      </c>
      <c r="C80" s="57"/>
      <c r="D80" s="25"/>
      <c r="E80" s="25"/>
      <c r="F80" s="52"/>
      <c r="G80" s="30">
        <v>5</v>
      </c>
      <c r="H80" s="32">
        <v>1</v>
      </c>
      <c r="I80" s="33"/>
      <c r="J80" s="34" t="s">
        <v>14</v>
      </c>
      <c r="K80" s="24" t="s">
        <v>212</v>
      </c>
      <c r="L80" s="24" t="s">
        <v>224</v>
      </c>
      <c r="M80" s="50" t="s">
        <v>526</v>
      </c>
      <c r="N80" s="30">
        <v>1</v>
      </c>
      <c r="O80" s="30">
        <v>1</v>
      </c>
      <c r="P80" s="30"/>
      <c r="Q80" s="36" t="s">
        <v>225</v>
      </c>
      <c r="R80" s="36" t="s">
        <v>202</v>
      </c>
      <c r="S80" s="24" t="s">
        <v>226</v>
      </c>
      <c r="T80" s="35" t="s">
        <v>1031</v>
      </c>
    </row>
    <row r="81" spans="1:20" ht="12" customHeight="1">
      <c r="A81" s="29" t="s">
        <v>3</v>
      </c>
      <c r="B81" s="24" t="s">
        <v>198</v>
      </c>
      <c r="C81" s="57">
        <v>1</v>
      </c>
      <c r="D81" s="25"/>
      <c r="E81" s="25"/>
      <c r="F81" s="52"/>
      <c r="G81" s="30">
        <v>5</v>
      </c>
      <c r="H81" s="33">
        <v>1</v>
      </c>
      <c r="I81" s="33">
        <v>1</v>
      </c>
      <c r="J81" s="36" t="s">
        <v>14</v>
      </c>
      <c r="K81" s="53" t="s">
        <v>953</v>
      </c>
      <c r="L81" s="24" t="s">
        <v>222</v>
      </c>
      <c r="M81" s="30">
        <v>1</v>
      </c>
      <c r="N81" s="89">
        <v>1</v>
      </c>
      <c r="O81" s="89">
        <v>1</v>
      </c>
      <c r="P81" s="30"/>
      <c r="Q81" s="36" t="s">
        <v>232</v>
      </c>
      <c r="R81" s="36" t="s">
        <v>231</v>
      </c>
      <c r="S81" s="24" t="s">
        <v>233</v>
      </c>
      <c r="T81" s="35" t="s">
        <v>234</v>
      </c>
    </row>
    <row r="82" spans="1:20" ht="12" customHeight="1">
      <c r="A82" s="29" t="s">
        <v>3</v>
      </c>
      <c r="B82" s="24" t="s">
        <v>198</v>
      </c>
      <c r="C82" s="57"/>
      <c r="D82" s="25"/>
      <c r="E82" s="25"/>
      <c r="F82" s="52"/>
      <c r="G82" s="30">
        <v>5</v>
      </c>
      <c r="H82" s="33">
        <v>1</v>
      </c>
      <c r="I82" s="33"/>
      <c r="J82" s="36" t="s">
        <v>14</v>
      </c>
      <c r="K82" s="24" t="s">
        <v>259</v>
      </c>
      <c r="L82" s="24" t="s">
        <v>223</v>
      </c>
      <c r="M82" s="30">
        <v>1</v>
      </c>
      <c r="N82" s="30">
        <v>1</v>
      </c>
      <c r="O82" s="30">
        <v>1</v>
      </c>
      <c r="P82" s="30"/>
      <c r="Q82" s="36" t="s">
        <v>230</v>
      </c>
      <c r="R82" s="36" t="s">
        <v>231</v>
      </c>
      <c r="S82" s="24"/>
      <c r="T82" s="26" t="s">
        <v>844</v>
      </c>
    </row>
    <row r="83" spans="1:20" ht="12" customHeight="1">
      <c r="A83" s="24" t="s">
        <v>3</v>
      </c>
      <c r="B83" s="24" t="s">
        <v>198</v>
      </c>
      <c r="C83" s="57"/>
      <c r="D83" s="57"/>
      <c r="E83" s="57"/>
      <c r="F83" s="52"/>
      <c r="G83" s="25">
        <v>5</v>
      </c>
      <c r="H83" s="33">
        <v>1</v>
      </c>
      <c r="I83" s="33">
        <v>1</v>
      </c>
      <c r="J83" s="36" t="s">
        <v>14</v>
      </c>
      <c r="K83" s="58" t="s">
        <v>952</v>
      </c>
      <c r="L83" s="24" t="s">
        <v>224</v>
      </c>
      <c r="M83" s="25">
        <v>1</v>
      </c>
      <c r="N83" s="25">
        <v>1</v>
      </c>
      <c r="O83" s="25">
        <v>1</v>
      </c>
      <c r="P83" s="25"/>
      <c r="Q83" s="36" t="s">
        <v>322</v>
      </c>
      <c r="R83" s="36" t="s">
        <v>323</v>
      </c>
      <c r="S83" s="24" t="s">
        <v>561</v>
      </c>
      <c r="T83" s="35" t="s">
        <v>562</v>
      </c>
    </row>
    <row r="84" spans="1:20" ht="12" customHeight="1">
      <c r="A84" s="24" t="s">
        <v>3</v>
      </c>
      <c r="B84" s="24" t="s">
        <v>198</v>
      </c>
      <c r="C84" s="57"/>
      <c r="D84" s="25"/>
      <c r="E84" s="25"/>
      <c r="F84" s="52"/>
      <c r="G84" s="25">
        <v>5</v>
      </c>
      <c r="H84" s="33">
        <v>1</v>
      </c>
      <c r="I84" s="33"/>
      <c r="J84" s="36" t="s">
        <v>14</v>
      </c>
      <c r="K84" s="24" t="s">
        <v>883</v>
      </c>
      <c r="L84" s="24" t="s">
        <v>792</v>
      </c>
      <c r="M84" s="25">
        <v>1</v>
      </c>
      <c r="N84" s="84"/>
      <c r="O84" s="84"/>
      <c r="P84" s="25"/>
      <c r="Q84" s="36" t="s">
        <v>781</v>
      </c>
      <c r="R84" s="36" t="s">
        <v>782</v>
      </c>
      <c r="S84" s="24" t="s">
        <v>783</v>
      </c>
      <c r="T84" s="35" t="s">
        <v>785</v>
      </c>
    </row>
    <row r="85" spans="1:20" ht="12" customHeight="1">
      <c r="A85" s="29" t="s">
        <v>3</v>
      </c>
      <c r="B85" s="24" t="s">
        <v>198</v>
      </c>
      <c r="C85" s="57"/>
      <c r="D85" s="25"/>
      <c r="E85" s="25"/>
      <c r="F85" s="52"/>
      <c r="G85" s="30">
        <v>5</v>
      </c>
      <c r="H85" s="32">
        <v>1</v>
      </c>
      <c r="I85" s="33"/>
      <c r="J85" s="34" t="s">
        <v>14</v>
      </c>
      <c r="K85" s="24" t="s">
        <v>212</v>
      </c>
      <c r="L85" s="24" t="s">
        <v>224</v>
      </c>
      <c r="M85" s="59"/>
      <c r="N85" s="30">
        <v>1</v>
      </c>
      <c r="O85" s="30">
        <v>1</v>
      </c>
      <c r="P85" s="30"/>
      <c r="Q85" s="36" t="s">
        <v>236</v>
      </c>
      <c r="R85" s="36" t="s">
        <v>237</v>
      </c>
      <c r="S85" s="170" t="s">
        <v>969</v>
      </c>
      <c r="T85" s="35" t="s">
        <v>800</v>
      </c>
    </row>
    <row r="86" spans="1:20" ht="12" customHeight="1">
      <c r="A86" s="29" t="s">
        <v>3</v>
      </c>
      <c r="B86" s="24" t="s">
        <v>198</v>
      </c>
      <c r="C86" s="57"/>
      <c r="D86" s="25"/>
      <c r="E86" s="25"/>
      <c r="F86" s="52"/>
      <c r="G86" s="25">
        <v>5</v>
      </c>
      <c r="H86" s="33">
        <v>1</v>
      </c>
      <c r="I86" s="33"/>
      <c r="J86" s="36" t="s">
        <v>14</v>
      </c>
      <c r="K86" s="24" t="s">
        <v>205</v>
      </c>
      <c r="L86" s="24" t="s">
        <v>222</v>
      </c>
      <c r="M86" s="57">
        <v>1</v>
      </c>
      <c r="N86" s="25">
        <v>1</v>
      </c>
      <c r="O86" s="25">
        <v>1</v>
      </c>
      <c r="P86" s="25"/>
      <c r="Q86" s="41" t="s">
        <v>295</v>
      </c>
      <c r="R86" s="41" t="s">
        <v>789</v>
      </c>
      <c r="S86" s="172"/>
      <c r="T86" s="169"/>
    </row>
    <row r="87" spans="1:20" ht="12" customHeight="1">
      <c r="A87" s="24" t="s">
        <v>3</v>
      </c>
      <c r="B87" s="58" t="s">
        <v>198</v>
      </c>
      <c r="C87" s="57">
        <v>1</v>
      </c>
      <c r="D87" s="57"/>
      <c r="E87" s="57"/>
      <c r="F87" s="52"/>
      <c r="G87" s="25">
        <v>5</v>
      </c>
      <c r="H87" s="33">
        <v>1</v>
      </c>
      <c r="I87" s="33"/>
      <c r="J87" s="36" t="s">
        <v>558</v>
      </c>
      <c r="K87" s="55" t="s">
        <v>1004</v>
      </c>
      <c r="L87" s="24" t="s">
        <v>223</v>
      </c>
      <c r="M87" s="25"/>
      <c r="N87" s="25">
        <v>1</v>
      </c>
      <c r="O87" s="25">
        <v>1</v>
      </c>
      <c r="P87" s="25"/>
      <c r="Q87" s="36" t="s">
        <v>178</v>
      </c>
      <c r="R87" s="36" t="s">
        <v>566</v>
      </c>
      <c r="S87" s="24" t="s">
        <v>567</v>
      </c>
      <c r="T87" s="35" t="s">
        <v>568</v>
      </c>
    </row>
    <row r="88" spans="1:20" ht="12" customHeight="1">
      <c r="A88" s="29" t="s">
        <v>3</v>
      </c>
      <c r="B88" s="24" t="s">
        <v>198</v>
      </c>
      <c r="C88" s="57"/>
      <c r="D88" s="25"/>
      <c r="E88" s="25"/>
      <c r="F88" s="52"/>
      <c r="G88" s="30">
        <v>5</v>
      </c>
      <c r="H88" s="32">
        <v>1</v>
      </c>
      <c r="I88" s="33"/>
      <c r="J88" s="34" t="s">
        <v>14</v>
      </c>
      <c r="K88" s="24" t="s">
        <v>874</v>
      </c>
      <c r="L88" s="24" t="s">
        <v>224</v>
      </c>
      <c r="M88" s="49"/>
      <c r="N88" s="25">
        <v>1</v>
      </c>
      <c r="O88" s="25">
        <v>1</v>
      </c>
      <c r="P88" s="25"/>
      <c r="Q88" s="36" t="s">
        <v>254</v>
      </c>
      <c r="R88" s="36" t="s">
        <v>251</v>
      </c>
      <c r="S88" s="27"/>
      <c r="T88" s="31" t="s">
        <v>854</v>
      </c>
    </row>
    <row r="89" spans="1:20" ht="12" customHeight="1">
      <c r="A89" s="29" t="s">
        <v>3</v>
      </c>
      <c r="B89" s="24" t="s">
        <v>198</v>
      </c>
      <c r="C89" s="57"/>
      <c r="D89" s="25"/>
      <c r="E89" s="25"/>
      <c r="F89" s="52"/>
      <c r="G89" s="30">
        <v>5</v>
      </c>
      <c r="H89" s="33">
        <v>1</v>
      </c>
      <c r="I89" s="33"/>
      <c r="J89" s="36" t="s">
        <v>14</v>
      </c>
      <c r="K89" s="24" t="s">
        <v>259</v>
      </c>
      <c r="L89" s="24" t="s">
        <v>223</v>
      </c>
      <c r="M89" s="30">
        <v>1</v>
      </c>
      <c r="N89" s="30">
        <v>1</v>
      </c>
      <c r="O89" s="30">
        <v>1</v>
      </c>
      <c r="P89" s="30"/>
      <c r="Q89" s="36" t="s">
        <v>250</v>
      </c>
      <c r="R89" s="36" t="s">
        <v>251</v>
      </c>
      <c r="S89" s="27" t="s">
        <v>252</v>
      </c>
      <c r="T89" s="31" t="s">
        <v>253</v>
      </c>
    </row>
    <row r="90" spans="1:20" ht="12" customHeight="1">
      <c r="A90" s="29" t="s">
        <v>3</v>
      </c>
      <c r="B90" s="24" t="s">
        <v>198</v>
      </c>
      <c r="C90" s="57"/>
      <c r="D90" s="25"/>
      <c r="E90" s="25"/>
      <c r="F90" s="52"/>
      <c r="G90" s="30">
        <v>5</v>
      </c>
      <c r="H90" s="32">
        <v>1</v>
      </c>
      <c r="I90" s="33"/>
      <c r="J90" s="34" t="s">
        <v>14</v>
      </c>
      <c r="K90" s="24" t="s">
        <v>530</v>
      </c>
      <c r="L90" s="58" t="s">
        <v>790</v>
      </c>
      <c r="M90" s="57">
        <v>1</v>
      </c>
      <c r="N90" s="57">
        <v>1</v>
      </c>
      <c r="O90" s="57">
        <v>1</v>
      </c>
      <c r="P90" s="57"/>
      <c r="Q90" s="36" t="s">
        <v>108</v>
      </c>
      <c r="R90" s="36" t="s">
        <v>215</v>
      </c>
      <c r="S90" s="24" t="s">
        <v>216</v>
      </c>
      <c r="T90" s="35" t="s">
        <v>217</v>
      </c>
    </row>
    <row r="91" spans="1:20" ht="12" customHeight="1">
      <c r="A91" s="29" t="s">
        <v>3</v>
      </c>
      <c r="B91" s="24" t="s">
        <v>198</v>
      </c>
      <c r="C91" s="57"/>
      <c r="D91" s="25"/>
      <c r="E91" s="25"/>
      <c r="F91" s="52"/>
      <c r="G91" s="30">
        <v>5</v>
      </c>
      <c r="H91" s="32">
        <v>1</v>
      </c>
      <c r="I91" s="33"/>
      <c r="J91" s="34" t="s">
        <v>14</v>
      </c>
      <c r="K91" s="24" t="s">
        <v>1000</v>
      </c>
      <c r="L91" s="58" t="s">
        <v>222</v>
      </c>
      <c r="M91" s="49"/>
      <c r="N91" s="25">
        <v>1</v>
      </c>
      <c r="O91" s="57">
        <v>1</v>
      </c>
      <c r="P91" s="57"/>
      <c r="Q91" s="36" t="s">
        <v>243</v>
      </c>
      <c r="R91" s="36" t="s">
        <v>168</v>
      </c>
      <c r="S91" s="27" t="s">
        <v>260</v>
      </c>
      <c r="T91" s="31" t="s">
        <v>261</v>
      </c>
    </row>
    <row r="92" spans="1:20" ht="12" customHeight="1">
      <c r="A92" s="24" t="s">
        <v>3</v>
      </c>
      <c r="B92" s="24" t="s">
        <v>198</v>
      </c>
      <c r="C92" s="57"/>
      <c r="D92" s="25"/>
      <c r="E92" s="25"/>
      <c r="F92" s="52"/>
      <c r="G92" s="30">
        <v>5</v>
      </c>
      <c r="H92" s="32">
        <v>1</v>
      </c>
      <c r="I92" s="33"/>
      <c r="J92" s="34" t="s">
        <v>572</v>
      </c>
      <c r="K92" s="24" t="s">
        <v>205</v>
      </c>
      <c r="L92" s="24" t="s">
        <v>222</v>
      </c>
      <c r="M92" s="30">
        <v>1</v>
      </c>
      <c r="N92" s="30">
        <v>1</v>
      </c>
      <c r="O92" s="30">
        <v>1</v>
      </c>
      <c r="P92" s="30"/>
      <c r="Q92" s="36" t="s">
        <v>264</v>
      </c>
      <c r="R92" s="36" t="s">
        <v>168</v>
      </c>
      <c r="S92" s="161" t="s">
        <v>265</v>
      </c>
      <c r="T92" s="35" t="s">
        <v>266</v>
      </c>
    </row>
    <row r="93" spans="1:20" ht="12" customHeight="1">
      <c r="A93" s="24" t="s">
        <v>3</v>
      </c>
      <c r="B93" s="24" t="s">
        <v>198</v>
      </c>
      <c r="C93" s="57"/>
      <c r="D93" s="25"/>
      <c r="E93" s="25"/>
      <c r="F93" s="52"/>
      <c r="G93" s="25">
        <v>5</v>
      </c>
      <c r="H93" s="33">
        <v>1</v>
      </c>
      <c r="I93" s="33"/>
      <c r="J93" s="36" t="s">
        <v>14</v>
      </c>
      <c r="K93" s="24" t="s">
        <v>673</v>
      </c>
      <c r="L93" s="24" t="s">
        <v>223</v>
      </c>
      <c r="M93" s="25">
        <v>1</v>
      </c>
      <c r="N93" s="25">
        <v>1</v>
      </c>
      <c r="O93" s="25">
        <v>1</v>
      </c>
      <c r="P93" s="25"/>
      <c r="Q93" s="41" t="s">
        <v>477</v>
      </c>
      <c r="R93" s="41" t="s">
        <v>405</v>
      </c>
      <c r="S93" s="27" t="s">
        <v>786</v>
      </c>
      <c r="T93" s="31" t="s">
        <v>787</v>
      </c>
    </row>
    <row r="94" spans="1:20" ht="12" customHeight="1">
      <c r="A94" s="29" t="s">
        <v>3</v>
      </c>
      <c r="B94" s="24" t="s">
        <v>198</v>
      </c>
      <c r="C94" s="57"/>
      <c r="D94" s="25"/>
      <c r="E94" s="25"/>
      <c r="F94" s="52"/>
      <c r="G94" s="30">
        <v>5</v>
      </c>
      <c r="H94" s="33">
        <v>1</v>
      </c>
      <c r="I94" s="33"/>
      <c r="J94" s="36" t="s">
        <v>14</v>
      </c>
      <c r="K94" s="24" t="s">
        <v>799</v>
      </c>
      <c r="L94" s="58" t="s">
        <v>223</v>
      </c>
      <c r="M94" s="87">
        <v>1</v>
      </c>
      <c r="N94" s="88"/>
      <c r="O94" s="87">
        <v>1</v>
      </c>
      <c r="P94" s="87"/>
      <c r="Q94" s="36" t="s">
        <v>278</v>
      </c>
      <c r="R94" s="36" t="s">
        <v>279</v>
      </c>
      <c r="S94" s="24" t="s">
        <v>280</v>
      </c>
      <c r="T94" s="35" t="s">
        <v>281</v>
      </c>
    </row>
    <row r="95" spans="1:20" ht="12" customHeight="1">
      <c r="A95" s="29" t="s">
        <v>3</v>
      </c>
      <c r="B95" s="24" t="s">
        <v>198</v>
      </c>
      <c r="C95" s="57"/>
      <c r="D95" s="25"/>
      <c r="E95" s="25"/>
      <c r="F95" s="52"/>
      <c r="G95" s="30">
        <v>5</v>
      </c>
      <c r="H95" s="33">
        <v>1</v>
      </c>
      <c r="I95" s="33"/>
      <c r="J95" s="36" t="s">
        <v>14</v>
      </c>
      <c r="K95" s="24" t="s">
        <v>799</v>
      </c>
      <c r="L95" s="58" t="s">
        <v>223</v>
      </c>
      <c r="M95" s="87">
        <v>1</v>
      </c>
      <c r="N95" s="88"/>
      <c r="O95" s="87">
        <v>1</v>
      </c>
      <c r="P95" s="87"/>
      <c r="Q95" s="36" t="s">
        <v>282</v>
      </c>
      <c r="R95" s="36" t="s">
        <v>279</v>
      </c>
      <c r="S95" s="24"/>
      <c r="T95" s="26"/>
    </row>
    <row r="96" spans="1:20" ht="12" customHeight="1">
      <c r="A96" s="29" t="s">
        <v>3</v>
      </c>
      <c r="B96" s="24" t="s">
        <v>198</v>
      </c>
      <c r="C96" s="57"/>
      <c r="D96" s="25"/>
      <c r="E96" s="25"/>
      <c r="F96" s="52"/>
      <c r="G96" s="30">
        <v>5</v>
      </c>
      <c r="H96" s="32">
        <v>1</v>
      </c>
      <c r="I96" s="33">
        <v>1</v>
      </c>
      <c r="J96" s="34" t="s">
        <v>14</v>
      </c>
      <c r="K96" s="24" t="s">
        <v>681</v>
      </c>
      <c r="L96" s="24" t="s">
        <v>224</v>
      </c>
      <c r="M96" s="89">
        <v>1</v>
      </c>
      <c r="N96" s="30">
        <v>1</v>
      </c>
      <c r="O96" s="30">
        <v>1</v>
      </c>
      <c r="P96" s="30"/>
      <c r="Q96" s="36" t="s">
        <v>142</v>
      </c>
      <c r="R96" s="36" t="s">
        <v>283</v>
      </c>
      <c r="S96" s="27" t="s">
        <v>284</v>
      </c>
      <c r="T96" s="51" t="s">
        <v>285</v>
      </c>
    </row>
    <row r="97" spans="1:20" ht="12" customHeight="1">
      <c r="A97" s="24" t="s">
        <v>3</v>
      </c>
      <c r="B97" s="24" t="s">
        <v>198</v>
      </c>
      <c r="C97" s="57">
        <v>1</v>
      </c>
      <c r="D97" s="25"/>
      <c r="E97" s="25"/>
      <c r="F97" s="52"/>
      <c r="G97" s="25">
        <v>5</v>
      </c>
      <c r="H97" s="33">
        <v>1</v>
      </c>
      <c r="I97" s="33">
        <v>1</v>
      </c>
      <c r="J97" s="36" t="s">
        <v>14</v>
      </c>
      <c r="K97" s="191" t="s">
        <v>925</v>
      </c>
      <c r="L97" s="58"/>
      <c r="M97" s="25">
        <v>1</v>
      </c>
      <c r="N97" s="84"/>
      <c r="O97" s="25">
        <v>1</v>
      </c>
      <c r="P97" s="25"/>
      <c r="Q97" s="36" t="s">
        <v>286</v>
      </c>
      <c r="R97" s="36" t="s">
        <v>287</v>
      </c>
      <c r="S97" s="24" t="s">
        <v>288</v>
      </c>
      <c r="T97" s="35" t="s">
        <v>289</v>
      </c>
    </row>
    <row r="98" spans="1:20" ht="12" customHeight="1">
      <c r="A98" s="24" t="s">
        <v>3</v>
      </c>
      <c r="B98" s="24" t="s">
        <v>297</v>
      </c>
      <c r="C98" s="57"/>
      <c r="D98" s="25"/>
      <c r="E98" s="25"/>
      <c r="F98" s="52">
        <v>1</v>
      </c>
      <c r="G98" s="25">
        <v>1</v>
      </c>
      <c r="H98" s="33">
        <v>1</v>
      </c>
      <c r="I98" s="33"/>
      <c r="J98" s="36" t="s">
        <v>14</v>
      </c>
      <c r="K98" s="24" t="s">
        <v>607</v>
      </c>
      <c r="L98" s="24"/>
      <c r="M98" s="25">
        <v>1</v>
      </c>
      <c r="N98" s="25">
        <v>1</v>
      </c>
      <c r="O98" s="25">
        <v>1</v>
      </c>
      <c r="P98" s="25"/>
      <c r="Q98" s="36" t="s">
        <v>298</v>
      </c>
      <c r="R98" s="36" t="s">
        <v>299</v>
      </c>
      <c r="S98" s="24" t="s">
        <v>300</v>
      </c>
      <c r="T98" s="35" t="s">
        <v>301</v>
      </c>
    </row>
    <row r="99" spans="1:20" ht="12" customHeight="1">
      <c r="A99" s="24" t="s">
        <v>3</v>
      </c>
      <c r="B99" s="24" t="s">
        <v>297</v>
      </c>
      <c r="C99" s="57"/>
      <c r="D99" s="25"/>
      <c r="E99" s="25"/>
      <c r="F99" s="52">
        <v>1</v>
      </c>
      <c r="G99" s="25">
        <v>1</v>
      </c>
      <c r="H99" s="33">
        <v>1</v>
      </c>
      <c r="I99" s="33"/>
      <c r="J99" s="36" t="s">
        <v>49</v>
      </c>
      <c r="K99" s="24" t="s">
        <v>302</v>
      </c>
      <c r="L99" s="24"/>
      <c r="M99" s="25">
        <v>1</v>
      </c>
      <c r="N99" s="25">
        <v>1</v>
      </c>
      <c r="O99" s="84"/>
      <c r="P99" s="25"/>
      <c r="Q99" s="36" t="s">
        <v>219</v>
      </c>
      <c r="R99" s="36" t="s">
        <v>303</v>
      </c>
      <c r="S99" s="24" t="s">
        <v>304</v>
      </c>
      <c r="T99" s="35" t="s">
        <v>305</v>
      </c>
    </row>
    <row r="100" spans="1:20" ht="12" customHeight="1">
      <c r="A100" s="29" t="s">
        <v>3</v>
      </c>
      <c r="B100" s="24" t="s">
        <v>297</v>
      </c>
      <c r="C100" s="57"/>
      <c r="D100" s="25"/>
      <c r="E100" s="25"/>
      <c r="F100" s="52"/>
      <c r="G100" s="25">
        <v>3</v>
      </c>
      <c r="H100" s="33">
        <v>0</v>
      </c>
      <c r="I100" s="33"/>
      <c r="J100" s="36" t="s">
        <v>14</v>
      </c>
      <c r="K100" s="24" t="s">
        <v>897</v>
      </c>
      <c r="L100" s="24"/>
      <c r="M100" s="25">
        <v>0</v>
      </c>
      <c r="N100" s="25">
        <v>0</v>
      </c>
      <c r="O100" s="25">
        <v>0</v>
      </c>
      <c r="P100" s="25"/>
      <c r="Q100" s="36" t="s">
        <v>603</v>
      </c>
      <c r="R100" s="36" t="s">
        <v>67</v>
      </c>
      <c r="S100" s="24" t="s">
        <v>604</v>
      </c>
      <c r="T100" s="35" t="s">
        <v>605</v>
      </c>
    </row>
    <row r="101" spans="1:20" ht="12" customHeight="1">
      <c r="A101" s="24" t="s">
        <v>3</v>
      </c>
      <c r="B101" s="24" t="s">
        <v>297</v>
      </c>
      <c r="C101" s="57"/>
      <c r="D101" s="25"/>
      <c r="E101" s="25"/>
      <c r="F101" s="52"/>
      <c r="G101" s="25">
        <v>3</v>
      </c>
      <c r="H101" s="33">
        <v>1</v>
      </c>
      <c r="I101" s="33"/>
      <c r="J101" s="36" t="s">
        <v>14</v>
      </c>
      <c r="K101" s="24" t="s">
        <v>1017</v>
      </c>
      <c r="L101" s="24"/>
      <c r="M101" s="57">
        <v>1</v>
      </c>
      <c r="N101" s="57">
        <v>1</v>
      </c>
      <c r="O101" s="57">
        <v>1</v>
      </c>
      <c r="P101" s="57"/>
      <c r="Q101" s="36" t="s">
        <v>310</v>
      </c>
      <c r="R101" s="36" t="s">
        <v>303</v>
      </c>
      <c r="S101" s="24"/>
      <c r="T101" s="35" t="s">
        <v>305</v>
      </c>
    </row>
    <row r="102" spans="1:20" ht="12" customHeight="1">
      <c r="A102" s="24" t="s">
        <v>3</v>
      </c>
      <c r="B102" s="24" t="s">
        <v>297</v>
      </c>
      <c r="C102" s="57"/>
      <c r="D102" s="25"/>
      <c r="E102" s="25"/>
      <c r="F102" s="52"/>
      <c r="G102" s="25">
        <v>3</v>
      </c>
      <c r="H102" s="33">
        <v>1</v>
      </c>
      <c r="I102" s="33"/>
      <c r="J102" s="36" t="s">
        <v>14</v>
      </c>
      <c r="K102" s="58" t="s">
        <v>1018</v>
      </c>
      <c r="L102" s="24"/>
      <c r="M102" s="25">
        <v>1</v>
      </c>
      <c r="N102" s="57">
        <v>1</v>
      </c>
      <c r="O102" s="57">
        <v>1</v>
      </c>
      <c r="P102" s="57"/>
      <c r="Q102" s="36" t="s">
        <v>225</v>
      </c>
      <c r="R102" s="36" t="s">
        <v>306</v>
      </c>
      <c r="S102" s="24" t="s">
        <v>524</v>
      </c>
      <c r="T102" s="26" t="s">
        <v>508</v>
      </c>
    </row>
    <row r="103" spans="1:20" ht="12" customHeight="1">
      <c r="A103" s="24" t="s">
        <v>3</v>
      </c>
      <c r="B103" s="24" t="s">
        <v>321</v>
      </c>
      <c r="C103" s="57"/>
      <c r="D103" s="25"/>
      <c r="E103" s="25"/>
      <c r="F103" s="52">
        <v>1</v>
      </c>
      <c r="G103" s="25">
        <v>1</v>
      </c>
      <c r="H103" s="33">
        <v>1</v>
      </c>
      <c r="I103" s="33">
        <v>1</v>
      </c>
      <c r="J103" s="36" t="s">
        <v>14</v>
      </c>
      <c r="K103" s="24" t="s">
        <v>914</v>
      </c>
      <c r="L103" s="24"/>
      <c r="M103" s="25">
        <v>1</v>
      </c>
      <c r="N103" s="25">
        <v>1</v>
      </c>
      <c r="O103" s="25">
        <v>1</v>
      </c>
      <c r="P103" s="25"/>
      <c r="Q103" s="36" t="s">
        <v>355</v>
      </c>
      <c r="R103" s="36" t="s">
        <v>356</v>
      </c>
      <c r="S103" s="24" t="s">
        <v>357</v>
      </c>
      <c r="T103" s="26" t="s">
        <v>358</v>
      </c>
    </row>
    <row r="104" spans="1:20" ht="12" customHeight="1">
      <c r="A104" s="24" t="s">
        <v>3</v>
      </c>
      <c r="B104" s="24" t="s">
        <v>321</v>
      </c>
      <c r="C104" s="57"/>
      <c r="D104" s="25"/>
      <c r="E104" s="25"/>
      <c r="F104" s="52">
        <v>1</v>
      </c>
      <c r="G104" s="25">
        <v>1</v>
      </c>
      <c r="H104" s="33">
        <v>1</v>
      </c>
      <c r="I104" s="33">
        <v>1</v>
      </c>
      <c r="J104" s="36" t="s">
        <v>14</v>
      </c>
      <c r="K104" s="24" t="s">
        <v>918</v>
      </c>
      <c r="L104" s="24"/>
      <c r="M104" s="25">
        <v>1</v>
      </c>
      <c r="N104" s="37">
        <v>1</v>
      </c>
      <c r="O104" s="37">
        <v>1</v>
      </c>
      <c r="P104" s="25"/>
      <c r="Q104" s="36" t="s">
        <v>366</v>
      </c>
      <c r="R104" s="36" t="s">
        <v>11</v>
      </c>
      <c r="S104" s="24" t="s">
        <v>824</v>
      </c>
      <c r="T104" s="35" t="s">
        <v>823</v>
      </c>
    </row>
    <row r="105" spans="1:20" ht="12" customHeight="1">
      <c r="A105" s="24" t="s">
        <v>3</v>
      </c>
      <c r="B105" s="24" t="s">
        <v>321</v>
      </c>
      <c r="C105" s="57"/>
      <c r="D105" s="25"/>
      <c r="E105" s="25"/>
      <c r="F105" s="52">
        <v>1</v>
      </c>
      <c r="G105" s="25">
        <v>1</v>
      </c>
      <c r="H105" s="33">
        <v>1</v>
      </c>
      <c r="I105" s="33">
        <v>1</v>
      </c>
      <c r="J105" s="36" t="s">
        <v>14</v>
      </c>
      <c r="K105" s="24" t="s">
        <v>684</v>
      </c>
      <c r="L105" s="24"/>
      <c r="M105" s="25">
        <v>1</v>
      </c>
      <c r="N105" s="25">
        <v>1</v>
      </c>
      <c r="O105" s="25">
        <v>1</v>
      </c>
      <c r="P105" s="25"/>
      <c r="Q105" s="36" t="s">
        <v>184</v>
      </c>
      <c r="R105" s="36" t="s">
        <v>78</v>
      </c>
      <c r="S105" s="24" t="s">
        <v>324</v>
      </c>
      <c r="T105" s="24" t="s">
        <v>325</v>
      </c>
    </row>
    <row r="106" spans="1:20" ht="12" customHeight="1">
      <c r="A106" s="24" t="s">
        <v>3</v>
      </c>
      <c r="B106" s="24" t="s">
        <v>321</v>
      </c>
      <c r="C106" s="57"/>
      <c r="D106" s="25"/>
      <c r="E106" s="25"/>
      <c r="F106" s="52">
        <v>1</v>
      </c>
      <c r="G106" s="25">
        <v>1</v>
      </c>
      <c r="H106" s="33">
        <v>1</v>
      </c>
      <c r="I106" s="33"/>
      <c r="J106" s="36" t="s">
        <v>14</v>
      </c>
      <c r="K106" s="58" t="s">
        <v>898</v>
      </c>
      <c r="L106" s="24"/>
      <c r="M106" s="25">
        <v>1</v>
      </c>
      <c r="N106" s="54">
        <v>1</v>
      </c>
      <c r="O106" s="54">
        <v>1</v>
      </c>
      <c r="P106" s="25"/>
      <c r="Q106" s="36" t="s">
        <v>66</v>
      </c>
      <c r="R106" s="36" t="s">
        <v>337</v>
      </c>
      <c r="S106" s="24" t="s">
        <v>602</v>
      </c>
      <c r="T106" s="35" t="s">
        <v>541</v>
      </c>
    </row>
    <row r="107" spans="1:20" ht="12" customHeight="1">
      <c r="A107" s="24" t="s">
        <v>3</v>
      </c>
      <c r="B107" s="24" t="s">
        <v>321</v>
      </c>
      <c r="C107" s="57"/>
      <c r="D107" s="25"/>
      <c r="E107" s="25"/>
      <c r="F107" s="52">
        <v>1</v>
      </c>
      <c r="G107" s="25">
        <v>1</v>
      </c>
      <c r="H107" s="33">
        <v>1</v>
      </c>
      <c r="I107" s="33"/>
      <c r="J107" s="36" t="s">
        <v>14</v>
      </c>
      <c r="K107" s="24" t="s">
        <v>1014</v>
      </c>
      <c r="L107" s="24"/>
      <c r="M107" s="25">
        <v>1</v>
      </c>
      <c r="N107" s="57">
        <v>1</v>
      </c>
      <c r="O107" s="54">
        <v>1</v>
      </c>
      <c r="P107" s="25"/>
      <c r="Q107" s="36" t="s">
        <v>336</v>
      </c>
      <c r="R107" s="36" t="s">
        <v>337</v>
      </c>
      <c r="S107" s="24" t="s">
        <v>338</v>
      </c>
      <c r="T107" s="35" t="s">
        <v>339</v>
      </c>
    </row>
    <row r="108" spans="1:20" ht="12" customHeight="1">
      <c r="A108" s="24" t="s">
        <v>3</v>
      </c>
      <c r="B108" s="24" t="s">
        <v>321</v>
      </c>
      <c r="C108" s="57"/>
      <c r="D108" s="25"/>
      <c r="E108" s="25"/>
      <c r="F108" s="52">
        <v>1</v>
      </c>
      <c r="G108" s="25">
        <v>1</v>
      </c>
      <c r="H108" s="33">
        <v>1</v>
      </c>
      <c r="I108" s="33"/>
      <c r="J108" s="36" t="s">
        <v>14</v>
      </c>
      <c r="K108" s="24" t="s">
        <v>606</v>
      </c>
      <c r="L108" s="24"/>
      <c r="M108" s="25">
        <v>1</v>
      </c>
      <c r="N108" s="25">
        <v>1</v>
      </c>
      <c r="O108" s="25">
        <v>1</v>
      </c>
      <c r="P108" s="25"/>
      <c r="Q108" s="36" t="s">
        <v>329</v>
      </c>
      <c r="R108" s="36" t="s">
        <v>37</v>
      </c>
      <c r="S108" s="24" t="s">
        <v>330</v>
      </c>
      <c r="T108" s="35" t="s">
        <v>331</v>
      </c>
    </row>
    <row r="109" spans="1:20" ht="12" customHeight="1">
      <c r="A109" s="24" t="s">
        <v>3</v>
      </c>
      <c r="B109" s="24" t="s">
        <v>321</v>
      </c>
      <c r="C109" s="57"/>
      <c r="D109" s="25"/>
      <c r="E109" s="25"/>
      <c r="F109" s="52"/>
      <c r="G109" s="25">
        <v>1</v>
      </c>
      <c r="H109" s="33">
        <v>1</v>
      </c>
      <c r="I109" s="33"/>
      <c r="J109" s="36" t="s">
        <v>14</v>
      </c>
      <c r="K109" s="58" t="s">
        <v>1006</v>
      </c>
      <c r="L109" s="24"/>
      <c r="M109" s="25">
        <v>1</v>
      </c>
      <c r="N109" s="25">
        <v>1</v>
      </c>
      <c r="O109" s="25">
        <v>1</v>
      </c>
      <c r="P109" s="25"/>
      <c r="Q109" s="36" t="s">
        <v>10</v>
      </c>
      <c r="R109" s="36" t="s">
        <v>157</v>
      </c>
      <c r="S109" s="24" t="s">
        <v>158</v>
      </c>
      <c r="T109" s="35" t="s">
        <v>871</v>
      </c>
    </row>
    <row r="110" spans="1:20" ht="12" customHeight="1">
      <c r="A110" s="29" t="s">
        <v>3</v>
      </c>
      <c r="B110" s="24" t="s">
        <v>321</v>
      </c>
      <c r="C110" s="57"/>
      <c r="D110" s="25"/>
      <c r="E110" s="25"/>
      <c r="F110" s="52"/>
      <c r="G110" s="30">
        <v>3</v>
      </c>
      <c r="H110" s="32">
        <v>1</v>
      </c>
      <c r="I110" s="33">
        <v>1</v>
      </c>
      <c r="J110" s="34" t="s">
        <v>14</v>
      </c>
      <c r="K110" s="191" t="s">
        <v>979</v>
      </c>
      <c r="L110" s="24"/>
      <c r="M110" s="57">
        <v>1</v>
      </c>
      <c r="N110" s="57">
        <v>1</v>
      </c>
      <c r="O110" s="57">
        <v>1</v>
      </c>
      <c r="P110" s="25"/>
      <c r="Q110" s="36" t="s">
        <v>31</v>
      </c>
      <c r="R110" s="36" t="s">
        <v>235</v>
      </c>
      <c r="S110" s="24" t="s">
        <v>590</v>
      </c>
      <c r="T110" s="26" t="s">
        <v>589</v>
      </c>
    </row>
    <row r="111" spans="1:20" ht="12" customHeight="1">
      <c r="A111" s="29" t="s">
        <v>3</v>
      </c>
      <c r="B111" s="58" t="s">
        <v>321</v>
      </c>
      <c r="C111" s="57"/>
      <c r="D111" s="57"/>
      <c r="E111" s="57"/>
      <c r="F111" s="52"/>
      <c r="G111" s="25">
        <v>3</v>
      </c>
      <c r="H111" s="33">
        <v>1</v>
      </c>
      <c r="I111" s="33">
        <v>1</v>
      </c>
      <c r="J111" s="36" t="s">
        <v>14</v>
      </c>
      <c r="K111" s="58" t="s">
        <v>1019</v>
      </c>
      <c r="L111" s="24"/>
      <c r="M111" s="25">
        <v>1</v>
      </c>
      <c r="N111" s="57">
        <v>1</v>
      </c>
      <c r="O111" s="57">
        <v>1</v>
      </c>
      <c r="P111" s="25"/>
      <c r="Q111" s="36" t="s">
        <v>243</v>
      </c>
      <c r="R111" s="36" t="s">
        <v>153</v>
      </c>
      <c r="S111" s="24" t="s">
        <v>829</v>
      </c>
      <c r="T111" s="35" t="s">
        <v>830</v>
      </c>
    </row>
    <row r="112" spans="1:20" ht="12" customHeight="1">
      <c r="A112" s="24" t="s">
        <v>3</v>
      </c>
      <c r="B112" s="53" t="s">
        <v>321</v>
      </c>
      <c r="C112" s="57"/>
      <c r="D112" s="52"/>
      <c r="E112" s="52"/>
      <c r="F112" s="52"/>
      <c r="G112" s="25">
        <v>3</v>
      </c>
      <c r="H112" s="33">
        <v>1</v>
      </c>
      <c r="I112" s="33"/>
      <c r="J112" s="36" t="s">
        <v>14</v>
      </c>
      <c r="K112" s="53" t="s">
        <v>794</v>
      </c>
      <c r="L112" s="24"/>
      <c r="M112" s="49"/>
      <c r="N112" s="25">
        <v>1</v>
      </c>
      <c r="O112" s="25">
        <v>1</v>
      </c>
      <c r="P112" s="25"/>
      <c r="Q112" s="36" t="s">
        <v>184</v>
      </c>
      <c r="R112" s="36" t="s">
        <v>306</v>
      </c>
      <c r="S112" s="24" t="s">
        <v>307</v>
      </c>
      <c r="T112" s="35" t="s">
        <v>308</v>
      </c>
    </row>
    <row r="113" spans="1:20" ht="12" customHeight="1">
      <c r="A113" s="29" t="s">
        <v>3</v>
      </c>
      <c r="B113" s="58" t="s">
        <v>321</v>
      </c>
      <c r="C113" s="57"/>
      <c r="D113" s="57"/>
      <c r="E113" s="57"/>
      <c r="F113" s="57"/>
      <c r="G113" s="57">
        <v>5</v>
      </c>
      <c r="H113" s="33">
        <v>1</v>
      </c>
      <c r="I113" s="33">
        <v>1</v>
      </c>
      <c r="J113" s="36" t="s">
        <v>14</v>
      </c>
      <c r="K113" s="58" t="s">
        <v>973</v>
      </c>
      <c r="L113" s="58"/>
      <c r="M113" s="57">
        <v>1</v>
      </c>
      <c r="N113" s="57">
        <v>1</v>
      </c>
      <c r="O113" s="57">
        <v>1</v>
      </c>
      <c r="P113" s="57"/>
      <c r="Q113" s="36" t="s">
        <v>474</v>
      </c>
      <c r="R113" s="36" t="s">
        <v>970</v>
      </c>
      <c r="S113" s="225" t="s">
        <v>971</v>
      </c>
      <c r="T113" s="227" t="s">
        <v>972</v>
      </c>
    </row>
    <row r="114" spans="1:20" ht="12" customHeight="1">
      <c r="A114" s="29" t="s">
        <v>3</v>
      </c>
      <c r="B114" s="24" t="s">
        <v>321</v>
      </c>
      <c r="C114" s="57"/>
      <c r="D114" s="25"/>
      <c r="E114" s="25"/>
      <c r="F114" s="25"/>
      <c r="G114" s="25">
        <v>5</v>
      </c>
      <c r="H114" s="33">
        <v>1</v>
      </c>
      <c r="I114" s="33"/>
      <c r="J114" s="36" t="s">
        <v>14</v>
      </c>
      <c r="K114" s="24" t="s">
        <v>982</v>
      </c>
      <c r="L114" s="24"/>
      <c r="M114" s="25"/>
      <c r="N114" s="25">
        <v>1</v>
      </c>
      <c r="O114" s="25"/>
      <c r="P114" s="25"/>
      <c r="Q114" s="41" t="s">
        <v>366</v>
      </c>
      <c r="R114" s="41" t="s">
        <v>983</v>
      </c>
      <c r="S114" s="176" t="s">
        <v>985</v>
      </c>
      <c r="T114" s="226" t="s">
        <v>984</v>
      </c>
    </row>
    <row r="115" spans="1:20" ht="12" customHeight="1">
      <c r="A115" s="24" t="s">
        <v>3</v>
      </c>
      <c r="B115" s="24" t="s">
        <v>321</v>
      </c>
      <c r="C115" s="57"/>
      <c r="D115" s="25"/>
      <c r="E115" s="25"/>
      <c r="F115" s="52"/>
      <c r="G115" s="25">
        <v>5</v>
      </c>
      <c r="H115" s="33">
        <v>1</v>
      </c>
      <c r="I115" s="33"/>
      <c r="J115" s="36" t="s">
        <v>14</v>
      </c>
      <c r="K115" s="24" t="s">
        <v>912</v>
      </c>
      <c r="L115" s="24"/>
      <c r="M115" s="57"/>
      <c r="N115" s="57">
        <v>1</v>
      </c>
      <c r="O115" s="57">
        <v>1</v>
      </c>
      <c r="P115" s="57"/>
      <c r="Q115" s="36" t="s">
        <v>41</v>
      </c>
      <c r="R115" s="36" t="s">
        <v>344</v>
      </c>
      <c r="S115" s="24" t="s">
        <v>884</v>
      </c>
      <c r="T115" s="35" t="s">
        <v>345</v>
      </c>
    </row>
    <row r="116" spans="1:20" ht="12" customHeight="1">
      <c r="A116" s="24" t="s">
        <v>3</v>
      </c>
      <c r="B116" s="24" t="s">
        <v>321</v>
      </c>
      <c r="C116" s="57"/>
      <c r="D116" s="25"/>
      <c r="E116" s="25"/>
      <c r="F116" s="52"/>
      <c r="G116" s="25">
        <v>5</v>
      </c>
      <c r="H116" s="33">
        <v>1</v>
      </c>
      <c r="I116" s="33"/>
      <c r="J116" s="36" t="s">
        <v>14</v>
      </c>
      <c r="K116" s="24" t="s">
        <v>346</v>
      </c>
      <c r="L116" s="24"/>
      <c r="M116" s="25">
        <v>0</v>
      </c>
      <c r="N116" s="25">
        <v>0</v>
      </c>
      <c r="O116" s="25">
        <v>0</v>
      </c>
      <c r="P116" s="25"/>
      <c r="Q116" s="36" t="s">
        <v>347</v>
      </c>
      <c r="R116" s="36" t="s">
        <v>348</v>
      </c>
      <c r="S116" s="24" t="s">
        <v>839</v>
      </c>
      <c r="T116" s="35" t="s">
        <v>349</v>
      </c>
    </row>
    <row r="117" spans="1:20" ht="12" customHeight="1">
      <c r="A117" s="24" t="s">
        <v>3</v>
      </c>
      <c r="B117" s="24" t="s">
        <v>321</v>
      </c>
      <c r="C117" s="57"/>
      <c r="D117" s="25"/>
      <c r="E117" s="25"/>
      <c r="F117" s="52"/>
      <c r="G117" s="25">
        <v>5</v>
      </c>
      <c r="H117" s="43"/>
      <c r="I117" s="43"/>
      <c r="J117" s="38"/>
      <c r="K117" s="24" t="s">
        <v>350</v>
      </c>
      <c r="L117" s="24"/>
      <c r="M117" s="25"/>
      <c r="N117" s="25"/>
      <c r="O117" s="25"/>
      <c r="P117" s="43">
        <v>1</v>
      </c>
      <c r="Q117" s="38" t="s">
        <v>254</v>
      </c>
      <c r="R117" s="38" t="s">
        <v>351</v>
      </c>
      <c r="S117" s="24" t="s">
        <v>840</v>
      </c>
      <c r="T117" s="35" t="s">
        <v>352</v>
      </c>
    </row>
    <row r="118" spans="1:20" ht="12" customHeight="1">
      <c r="A118" s="24" t="s">
        <v>3</v>
      </c>
      <c r="B118" s="24" t="s">
        <v>321</v>
      </c>
      <c r="C118" s="57"/>
      <c r="D118" s="25"/>
      <c r="E118" s="25"/>
      <c r="F118" s="52"/>
      <c r="G118" s="25">
        <v>5</v>
      </c>
      <c r="H118" s="33">
        <v>1</v>
      </c>
      <c r="I118" s="33">
        <v>1</v>
      </c>
      <c r="J118" s="36" t="s">
        <v>670</v>
      </c>
      <c r="K118" s="53" t="s">
        <v>910</v>
      </c>
      <c r="L118" s="24"/>
      <c r="M118" s="57">
        <v>1</v>
      </c>
      <c r="N118" s="57">
        <v>1</v>
      </c>
      <c r="O118" s="57">
        <v>1</v>
      </c>
      <c r="P118" s="25"/>
      <c r="Q118" s="36" t="s">
        <v>54</v>
      </c>
      <c r="R118" s="36" t="s">
        <v>55</v>
      </c>
      <c r="S118" s="24" t="s">
        <v>56</v>
      </c>
      <c r="T118" s="35" t="s">
        <v>57</v>
      </c>
    </row>
    <row r="119" spans="1:20" ht="12" customHeight="1">
      <c r="A119" s="24" t="s">
        <v>3</v>
      </c>
      <c r="B119" s="24" t="s">
        <v>321</v>
      </c>
      <c r="C119" s="57"/>
      <c r="D119" s="25"/>
      <c r="E119" s="25"/>
      <c r="F119" s="52"/>
      <c r="G119" s="25">
        <v>5</v>
      </c>
      <c r="H119" s="33">
        <v>1</v>
      </c>
      <c r="I119" s="33"/>
      <c r="J119" s="36" t="s">
        <v>14</v>
      </c>
      <c r="K119" s="24" t="s">
        <v>332</v>
      </c>
      <c r="L119" s="24"/>
      <c r="M119" s="25"/>
      <c r="N119" s="25"/>
      <c r="O119" s="25"/>
      <c r="P119" s="25"/>
      <c r="Q119" s="36" t="s">
        <v>353</v>
      </c>
      <c r="R119" s="36" t="s">
        <v>354</v>
      </c>
      <c r="S119" s="24" t="s">
        <v>841</v>
      </c>
      <c r="T119" s="35" t="s">
        <v>842</v>
      </c>
    </row>
    <row r="120" spans="1:20" ht="12" customHeight="1">
      <c r="A120" s="24" t="s">
        <v>3</v>
      </c>
      <c r="B120" s="24" t="s">
        <v>321</v>
      </c>
      <c r="C120" s="57"/>
      <c r="D120" s="25"/>
      <c r="E120" s="25"/>
      <c r="F120" s="52"/>
      <c r="G120" s="25">
        <v>5</v>
      </c>
      <c r="H120" s="33">
        <v>1</v>
      </c>
      <c r="I120" s="33">
        <v>1</v>
      </c>
      <c r="J120" s="36" t="s">
        <v>364</v>
      </c>
      <c r="K120" s="24" t="s">
        <v>873</v>
      </c>
      <c r="L120" s="24"/>
      <c r="M120" s="25">
        <v>1</v>
      </c>
      <c r="N120" s="25"/>
      <c r="O120" s="25"/>
      <c r="P120" s="57">
        <v>1</v>
      </c>
      <c r="Q120" s="36" t="s">
        <v>54</v>
      </c>
      <c r="R120" s="36" t="s">
        <v>365</v>
      </c>
      <c r="S120" s="24" t="s">
        <v>814</v>
      </c>
      <c r="T120" s="35" t="s">
        <v>813</v>
      </c>
    </row>
    <row r="121" spans="1:20" ht="12" customHeight="1">
      <c r="A121" s="24" t="s">
        <v>3</v>
      </c>
      <c r="B121" s="24" t="s">
        <v>321</v>
      </c>
      <c r="C121" s="57"/>
      <c r="D121" s="25"/>
      <c r="E121" s="25"/>
      <c r="F121" s="52"/>
      <c r="G121" s="25">
        <v>5</v>
      </c>
      <c r="H121" s="33">
        <v>1</v>
      </c>
      <c r="I121" s="33">
        <v>1</v>
      </c>
      <c r="J121" s="36" t="s">
        <v>556</v>
      </c>
      <c r="K121" s="24" t="s">
        <v>980</v>
      </c>
      <c r="L121" s="24"/>
      <c r="M121" s="25">
        <v>1</v>
      </c>
      <c r="N121" s="84"/>
      <c r="O121" s="84"/>
      <c r="P121" s="25"/>
      <c r="Q121" s="36" t="s">
        <v>286</v>
      </c>
      <c r="R121" s="36" t="s">
        <v>525</v>
      </c>
      <c r="S121" s="58" t="s">
        <v>968</v>
      </c>
      <c r="T121" s="165"/>
    </row>
    <row r="122" spans="1:20" ht="12" customHeight="1">
      <c r="A122" s="24" t="s">
        <v>3</v>
      </c>
      <c r="B122" s="55" t="s">
        <v>321</v>
      </c>
      <c r="C122" s="57">
        <v>1</v>
      </c>
      <c r="D122" s="54">
        <v>1</v>
      </c>
      <c r="E122" s="57"/>
      <c r="F122" s="52"/>
      <c r="G122" s="25">
        <v>5</v>
      </c>
      <c r="H122" s="33">
        <v>1</v>
      </c>
      <c r="I122" s="33">
        <v>1</v>
      </c>
      <c r="J122" s="36" t="s">
        <v>4</v>
      </c>
      <c r="K122" s="55" t="s">
        <v>916</v>
      </c>
      <c r="L122" s="24"/>
      <c r="M122" s="25">
        <v>1</v>
      </c>
      <c r="N122" s="54">
        <v>1</v>
      </c>
      <c r="O122" s="84"/>
      <c r="P122" s="25"/>
      <c r="Q122" s="36" t="s">
        <v>5</v>
      </c>
      <c r="R122" s="36" t="s">
        <v>6</v>
      </c>
      <c r="S122" s="24" t="s">
        <v>7</v>
      </c>
      <c r="T122" s="35" t="s">
        <v>8</v>
      </c>
    </row>
    <row r="123" spans="1:20" ht="12" customHeight="1">
      <c r="A123" s="29" t="s">
        <v>3</v>
      </c>
      <c r="B123" s="24" t="s">
        <v>321</v>
      </c>
      <c r="C123" s="57"/>
      <c r="D123" s="25"/>
      <c r="E123" s="25"/>
      <c r="F123" s="52"/>
      <c r="G123" s="30">
        <v>5</v>
      </c>
      <c r="H123" s="32">
        <v>0</v>
      </c>
      <c r="I123" s="33"/>
      <c r="J123" s="34" t="s">
        <v>14</v>
      </c>
      <c r="K123" s="24" t="s">
        <v>332</v>
      </c>
      <c r="L123" s="24"/>
      <c r="M123" s="25"/>
      <c r="N123" s="25"/>
      <c r="O123" s="25"/>
      <c r="P123" s="25"/>
      <c r="Q123" s="36" t="s">
        <v>31</v>
      </c>
      <c r="R123" s="36" t="s">
        <v>235</v>
      </c>
      <c r="S123" s="24" t="s">
        <v>590</v>
      </c>
      <c r="T123" s="35" t="s">
        <v>847</v>
      </c>
    </row>
    <row r="124" spans="1:20" ht="12" customHeight="1">
      <c r="A124" s="24" t="s">
        <v>3</v>
      </c>
      <c r="B124" s="24" t="s">
        <v>321</v>
      </c>
      <c r="C124" s="57"/>
      <c r="D124" s="25"/>
      <c r="E124" s="25"/>
      <c r="F124" s="52"/>
      <c r="G124" s="25">
        <v>5</v>
      </c>
      <c r="H124" s="33">
        <v>1</v>
      </c>
      <c r="I124" s="33">
        <v>1</v>
      </c>
      <c r="J124" s="36" t="s">
        <v>14</v>
      </c>
      <c r="K124" s="24" t="s">
        <v>911</v>
      </c>
      <c r="L124" s="24"/>
      <c r="M124" s="25">
        <v>1</v>
      </c>
      <c r="N124" s="25">
        <v>1</v>
      </c>
      <c r="O124" s="25"/>
      <c r="P124" s="25"/>
      <c r="Q124" s="36" t="s">
        <v>891</v>
      </c>
      <c r="R124" s="36" t="s">
        <v>782</v>
      </c>
      <c r="S124" s="24" t="s">
        <v>892</v>
      </c>
      <c r="T124" s="35"/>
    </row>
    <row r="125" spans="1:20" ht="12" customHeight="1">
      <c r="A125" s="29" t="s">
        <v>3</v>
      </c>
      <c r="B125" s="24" t="s">
        <v>321</v>
      </c>
      <c r="C125" s="57"/>
      <c r="D125" s="25"/>
      <c r="E125" s="25"/>
      <c r="F125" s="52"/>
      <c r="G125" s="30">
        <v>5</v>
      </c>
      <c r="H125" s="32">
        <v>1</v>
      </c>
      <c r="I125" s="33">
        <v>1</v>
      </c>
      <c r="J125" s="34" t="s">
        <v>14</v>
      </c>
      <c r="K125" s="24" t="s">
        <v>917</v>
      </c>
      <c r="L125" s="29"/>
      <c r="M125" s="87">
        <v>1</v>
      </c>
      <c r="N125" s="59"/>
      <c r="O125" s="59"/>
      <c r="P125" s="30"/>
      <c r="Q125" s="36" t="s">
        <v>236</v>
      </c>
      <c r="R125" s="36" t="s">
        <v>237</v>
      </c>
      <c r="S125" s="170" t="s">
        <v>969</v>
      </c>
      <c r="T125" s="35" t="s">
        <v>816</v>
      </c>
    </row>
    <row r="126" spans="1:20" ht="12" customHeight="1">
      <c r="A126" s="29" t="s">
        <v>3</v>
      </c>
      <c r="B126" s="58" t="s">
        <v>321</v>
      </c>
      <c r="C126" s="57"/>
      <c r="D126" s="52"/>
      <c r="E126" s="57"/>
      <c r="F126" s="52"/>
      <c r="G126" s="25">
        <v>5</v>
      </c>
      <c r="H126" s="33">
        <v>1</v>
      </c>
      <c r="I126" s="33">
        <v>1</v>
      </c>
      <c r="J126" s="36" t="s">
        <v>563</v>
      </c>
      <c r="K126" s="58" t="s">
        <v>978</v>
      </c>
      <c r="L126" s="24"/>
      <c r="M126" s="25">
        <v>1</v>
      </c>
      <c r="N126" s="57">
        <v>1</v>
      </c>
      <c r="O126" s="57">
        <v>1</v>
      </c>
      <c r="P126" s="25"/>
      <c r="Q126" s="36" t="s">
        <v>286</v>
      </c>
      <c r="R126" s="36" t="s">
        <v>148</v>
      </c>
      <c r="S126" s="24" t="s">
        <v>129</v>
      </c>
      <c r="T126" s="35"/>
    </row>
    <row r="127" spans="1:20" ht="12" customHeight="1">
      <c r="A127" s="29" t="s">
        <v>3</v>
      </c>
      <c r="B127" s="53" t="s">
        <v>321</v>
      </c>
      <c r="C127" s="57">
        <v>1</v>
      </c>
      <c r="D127" s="52"/>
      <c r="E127" s="52"/>
      <c r="F127" s="52"/>
      <c r="G127" s="25">
        <v>5</v>
      </c>
      <c r="H127" s="33">
        <v>1</v>
      </c>
      <c r="I127" s="33">
        <v>1</v>
      </c>
      <c r="J127" s="36" t="s">
        <v>14</v>
      </c>
      <c r="K127" s="53" t="s">
        <v>1024</v>
      </c>
      <c r="L127" s="24"/>
      <c r="M127" s="25">
        <v>1</v>
      </c>
      <c r="N127" s="25"/>
      <c r="O127" s="54">
        <v>1</v>
      </c>
      <c r="P127" s="25"/>
      <c r="Q127" s="36" t="s">
        <v>286</v>
      </c>
      <c r="R127" s="36" t="s">
        <v>564</v>
      </c>
      <c r="S127" s="24" t="s">
        <v>819</v>
      </c>
      <c r="T127" s="35" t="s">
        <v>818</v>
      </c>
    </row>
    <row r="128" spans="1:20" ht="12" customHeight="1">
      <c r="A128" s="29" t="s">
        <v>3</v>
      </c>
      <c r="B128" s="55" t="s">
        <v>321</v>
      </c>
      <c r="C128" s="57">
        <v>1</v>
      </c>
      <c r="D128" s="54"/>
      <c r="E128" s="54"/>
      <c r="F128" s="52"/>
      <c r="G128" s="25">
        <v>5</v>
      </c>
      <c r="H128" s="33">
        <v>1</v>
      </c>
      <c r="I128" s="33">
        <v>1</v>
      </c>
      <c r="J128" s="36" t="s">
        <v>14</v>
      </c>
      <c r="K128" s="53" t="s">
        <v>950</v>
      </c>
      <c r="L128" s="24"/>
      <c r="M128" s="25">
        <v>1</v>
      </c>
      <c r="N128" s="84"/>
      <c r="O128" s="25">
        <v>1</v>
      </c>
      <c r="P128" s="25"/>
      <c r="Q128" s="36" t="s">
        <v>126</v>
      </c>
      <c r="R128" s="36" t="s">
        <v>564</v>
      </c>
      <c r="S128" s="24" t="s">
        <v>821</v>
      </c>
      <c r="T128" s="35" t="s">
        <v>817</v>
      </c>
    </row>
    <row r="129" spans="1:20" ht="12" customHeight="1">
      <c r="A129" s="24" t="s">
        <v>3</v>
      </c>
      <c r="B129" s="55" t="s">
        <v>321</v>
      </c>
      <c r="C129" s="57">
        <v>1</v>
      </c>
      <c r="D129" s="54"/>
      <c r="E129" s="54"/>
      <c r="F129" s="52"/>
      <c r="G129" s="25">
        <v>5</v>
      </c>
      <c r="H129" s="25">
        <v>1</v>
      </c>
      <c r="I129" s="25">
        <v>1</v>
      </c>
      <c r="J129" s="36" t="s">
        <v>9</v>
      </c>
      <c r="K129" s="38" t="s">
        <v>886</v>
      </c>
      <c r="L129" s="24"/>
      <c r="M129" s="37">
        <v>1</v>
      </c>
      <c r="N129" s="37">
        <v>1</v>
      </c>
      <c r="O129" s="37">
        <v>1</v>
      </c>
      <c r="P129" s="25"/>
      <c r="Q129" s="36" t="s">
        <v>10</v>
      </c>
      <c r="R129" s="36" t="s">
        <v>11</v>
      </c>
      <c r="S129" s="24" t="s">
        <v>822</v>
      </c>
      <c r="T129" s="35"/>
    </row>
    <row r="130" spans="1:20" ht="12" customHeight="1">
      <c r="A130" s="24" t="s">
        <v>3</v>
      </c>
      <c r="B130" s="24" t="s">
        <v>321</v>
      </c>
      <c r="C130" s="57"/>
      <c r="D130" s="25"/>
      <c r="E130" s="25"/>
      <c r="F130" s="52"/>
      <c r="G130" s="25">
        <v>5</v>
      </c>
      <c r="H130" s="33">
        <v>0</v>
      </c>
      <c r="I130" s="33"/>
      <c r="J130" s="36" t="s">
        <v>14</v>
      </c>
      <c r="K130" s="24" t="s">
        <v>371</v>
      </c>
      <c r="L130" s="24" t="s">
        <v>372</v>
      </c>
      <c r="M130" s="25"/>
      <c r="N130" s="25"/>
      <c r="O130" s="25"/>
      <c r="P130" s="25"/>
      <c r="Q130" s="36" t="s">
        <v>66</v>
      </c>
      <c r="R130" s="36" t="s">
        <v>67</v>
      </c>
      <c r="S130" s="24" t="s">
        <v>68</v>
      </c>
      <c r="T130" s="35" t="s">
        <v>373</v>
      </c>
    </row>
    <row r="131" spans="1:20" ht="12" customHeight="1">
      <c r="A131" s="24" t="s">
        <v>3</v>
      </c>
      <c r="B131" s="24" t="s">
        <v>321</v>
      </c>
      <c r="C131" s="57"/>
      <c r="D131" s="25"/>
      <c r="E131" s="25"/>
      <c r="F131" s="52"/>
      <c r="G131" s="25">
        <v>5</v>
      </c>
      <c r="H131" s="33">
        <v>0</v>
      </c>
      <c r="I131" s="33"/>
      <c r="J131" s="36" t="s">
        <v>14</v>
      </c>
      <c r="K131" s="24" t="s">
        <v>332</v>
      </c>
      <c r="L131" s="24"/>
      <c r="M131" s="25"/>
      <c r="N131" s="25"/>
      <c r="O131" s="25"/>
      <c r="P131" s="25"/>
      <c r="Q131" s="36" t="s">
        <v>374</v>
      </c>
      <c r="R131" s="36" t="s">
        <v>244</v>
      </c>
      <c r="S131" s="24" t="s">
        <v>850</v>
      </c>
      <c r="T131" s="35" t="s">
        <v>849</v>
      </c>
    </row>
    <row r="132" spans="1:20" ht="12" customHeight="1">
      <c r="A132" s="24" t="s">
        <v>3</v>
      </c>
      <c r="B132" s="24" t="s">
        <v>321</v>
      </c>
      <c r="C132" s="57"/>
      <c r="D132" s="25"/>
      <c r="E132" s="25"/>
      <c r="F132" s="52"/>
      <c r="G132" s="25">
        <v>5</v>
      </c>
      <c r="H132" s="33">
        <v>0</v>
      </c>
      <c r="I132" s="33"/>
      <c r="J132" s="36" t="s">
        <v>14</v>
      </c>
      <c r="K132" s="58" t="s">
        <v>691</v>
      </c>
      <c r="L132" s="58"/>
      <c r="M132" s="57"/>
      <c r="N132" s="57"/>
      <c r="O132" s="57"/>
      <c r="P132" s="25"/>
      <c r="Q132" s="36" t="s">
        <v>353</v>
      </c>
      <c r="R132" s="36" t="s">
        <v>367</v>
      </c>
      <c r="S132" s="24" t="s">
        <v>825</v>
      </c>
      <c r="T132" s="35" t="s">
        <v>826</v>
      </c>
    </row>
    <row r="133" spans="1:20" ht="12" customHeight="1">
      <c r="A133" s="24" t="s">
        <v>3</v>
      </c>
      <c r="B133" s="58" t="s">
        <v>882</v>
      </c>
      <c r="C133" s="57"/>
      <c r="D133" s="57"/>
      <c r="E133" s="57"/>
      <c r="F133" s="52"/>
      <c r="G133" s="25">
        <v>5</v>
      </c>
      <c r="H133" s="33">
        <v>1</v>
      </c>
      <c r="I133" s="33">
        <v>1</v>
      </c>
      <c r="J133" s="36" t="s">
        <v>14</v>
      </c>
      <c r="K133" s="24" t="s">
        <v>565</v>
      </c>
      <c r="L133" s="24"/>
      <c r="M133" s="25">
        <v>1</v>
      </c>
      <c r="N133" s="25"/>
      <c r="O133" s="25"/>
      <c r="P133" s="25"/>
      <c r="Q133" s="36" t="s">
        <v>806</v>
      </c>
      <c r="R133" s="36" t="s">
        <v>71</v>
      </c>
      <c r="S133" s="24" t="s">
        <v>807</v>
      </c>
      <c r="T133" s="35" t="s">
        <v>808</v>
      </c>
    </row>
    <row r="134" spans="1:20" ht="12" customHeight="1">
      <c r="A134" s="29" t="s">
        <v>3</v>
      </c>
      <c r="B134" s="24" t="s">
        <v>321</v>
      </c>
      <c r="C134" s="57"/>
      <c r="D134" s="25"/>
      <c r="E134" s="25"/>
      <c r="F134" s="52"/>
      <c r="G134" s="30">
        <v>5</v>
      </c>
      <c r="H134" s="32">
        <v>1</v>
      </c>
      <c r="I134" s="32">
        <v>1</v>
      </c>
      <c r="J134" s="34" t="s">
        <v>14</v>
      </c>
      <c r="K134" s="24" t="s">
        <v>565</v>
      </c>
      <c r="L134" s="24"/>
      <c r="M134" s="25">
        <v>1</v>
      </c>
      <c r="N134" s="49"/>
      <c r="O134" s="49"/>
      <c r="P134" s="52"/>
      <c r="Q134" s="36" t="s">
        <v>213</v>
      </c>
      <c r="R134" s="36" t="s">
        <v>71</v>
      </c>
      <c r="S134" s="24" t="s">
        <v>214</v>
      </c>
      <c r="T134" s="35" t="s">
        <v>73</v>
      </c>
    </row>
    <row r="135" spans="1:20" ht="12" customHeight="1">
      <c r="A135" s="24" t="s">
        <v>3</v>
      </c>
      <c r="B135" s="53" t="s">
        <v>321</v>
      </c>
      <c r="C135" s="57"/>
      <c r="D135" s="57"/>
      <c r="E135" s="57"/>
      <c r="F135" s="52"/>
      <c r="G135" s="25">
        <v>5</v>
      </c>
      <c r="H135" s="33">
        <v>1</v>
      </c>
      <c r="I135" s="33">
        <v>1</v>
      </c>
      <c r="J135" s="223" t="s">
        <v>1002</v>
      </c>
      <c r="K135" s="58" t="s">
        <v>1003</v>
      </c>
      <c r="L135" s="24"/>
      <c r="M135" s="25">
        <v>1</v>
      </c>
      <c r="N135" s="25"/>
      <c r="O135" s="25"/>
      <c r="P135" s="25"/>
      <c r="Q135" s="41" t="s">
        <v>977</v>
      </c>
      <c r="R135" s="41" t="s">
        <v>303</v>
      </c>
      <c r="S135" s="27" t="s">
        <v>1028</v>
      </c>
      <c r="T135" s="256" t="s">
        <v>1027</v>
      </c>
    </row>
    <row r="136" spans="1:20" ht="12" customHeight="1">
      <c r="A136" s="24" t="s">
        <v>3</v>
      </c>
      <c r="B136" s="24" t="s">
        <v>321</v>
      </c>
      <c r="C136" s="57"/>
      <c r="D136" s="25"/>
      <c r="E136" s="25"/>
      <c r="F136" s="52"/>
      <c r="G136" s="25">
        <v>5</v>
      </c>
      <c r="H136" s="33">
        <v>1</v>
      </c>
      <c r="I136" s="33"/>
      <c r="J136" s="36" t="s">
        <v>14</v>
      </c>
      <c r="K136" s="24" t="s">
        <v>769</v>
      </c>
      <c r="L136" s="24"/>
      <c r="M136" s="25">
        <v>1</v>
      </c>
      <c r="N136" s="44"/>
      <c r="O136" s="44"/>
      <c r="P136" s="44"/>
      <c r="Q136" s="41" t="s">
        <v>469</v>
      </c>
      <c r="R136" s="41" t="s">
        <v>470</v>
      </c>
      <c r="S136" s="27" t="s">
        <v>471</v>
      </c>
      <c r="T136" s="31" t="s">
        <v>472</v>
      </c>
    </row>
    <row r="137" spans="1:20" ht="12" customHeight="1">
      <c r="A137" s="29" t="s">
        <v>3</v>
      </c>
      <c r="B137" s="24" t="s">
        <v>321</v>
      </c>
      <c r="C137" s="57"/>
      <c r="D137" s="25"/>
      <c r="E137" s="25"/>
      <c r="F137" s="52"/>
      <c r="G137" s="30">
        <v>5</v>
      </c>
      <c r="H137" s="32">
        <v>1</v>
      </c>
      <c r="I137" s="33">
        <v>1</v>
      </c>
      <c r="J137" s="34" t="s">
        <v>14</v>
      </c>
      <c r="K137" s="24" t="s">
        <v>791</v>
      </c>
      <c r="L137" s="24"/>
      <c r="M137" s="57">
        <v>1</v>
      </c>
      <c r="N137" s="44"/>
      <c r="O137" s="44"/>
      <c r="P137" s="25"/>
      <c r="Q137" s="36" t="s">
        <v>254</v>
      </c>
      <c r="R137" s="36" t="s">
        <v>251</v>
      </c>
      <c r="S137" s="27"/>
      <c r="T137" s="31" t="s">
        <v>827</v>
      </c>
    </row>
    <row r="138" spans="1:20" ht="12" customHeight="1">
      <c r="A138" s="29" t="s">
        <v>3</v>
      </c>
      <c r="B138" s="24" t="s">
        <v>321</v>
      </c>
      <c r="C138" s="57"/>
      <c r="D138" s="25"/>
      <c r="E138" s="25"/>
      <c r="F138" s="52"/>
      <c r="G138" s="30">
        <v>5</v>
      </c>
      <c r="H138" s="32">
        <v>1</v>
      </c>
      <c r="I138" s="32">
        <v>1</v>
      </c>
      <c r="J138" s="34" t="s">
        <v>14</v>
      </c>
      <c r="K138" s="24" t="s">
        <v>565</v>
      </c>
      <c r="L138" s="24"/>
      <c r="M138" s="25">
        <v>1</v>
      </c>
      <c r="N138" s="49"/>
      <c r="O138" s="49"/>
      <c r="P138" s="49"/>
      <c r="Q138" s="36" t="s">
        <v>243</v>
      </c>
      <c r="R138" s="36" t="s">
        <v>168</v>
      </c>
      <c r="S138" s="27" t="s">
        <v>260</v>
      </c>
      <c r="T138" s="31" t="s">
        <v>261</v>
      </c>
    </row>
    <row r="139" spans="1:20" ht="12" customHeight="1">
      <c r="A139" s="24" t="s">
        <v>3</v>
      </c>
      <c r="B139" s="24" t="s">
        <v>321</v>
      </c>
      <c r="C139" s="57"/>
      <c r="D139" s="25"/>
      <c r="E139" s="25"/>
      <c r="F139" s="52"/>
      <c r="G139" s="25">
        <v>5</v>
      </c>
      <c r="H139" s="25"/>
      <c r="I139" s="25"/>
      <c r="J139" s="24"/>
      <c r="K139" s="58"/>
      <c r="L139" s="24"/>
      <c r="M139" s="25"/>
      <c r="N139" s="25"/>
      <c r="O139" s="25"/>
      <c r="P139" s="25">
        <v>1</v>
      </c>
      <c r="Q139" s="38" t="s">
        <v>41</v>
      </c>
      <c r="R139" s="38" t="s">
        <v>380</v>
      </c>
      <c r="S139" s="24" t="s">
        <v>856</v>
      </c>
      <c r="T139" s="35" t="s">
        <v>381</v>
      </c>
    </row>
    <row r="140" spans="1:20" ht="12" customHeight="1">
      <c r="A140" s="29" t="s">
        <v>596</v>
      </c>
      <c r="B140" s="58" t="s">
        <v>882</v>
      </c>
      <c r="C140" s="57">
        <v>1</v>
      </c>
      <c r="D140" s="57">
        <v>1</v>
      </c>
      <c r="E140" s="57">
        <v>1</v>
      </c>
      <c r="F140" s="52"/>
      <c r="G140" s="30">
        <v>5</v>
      </c>
      <c r="H140" s="33">
        <v>1</v>
      </c>
      <c r="I140" s="33"/>
      <c r="J140" s="36" t="s">
        <v>661</v>
      </c>
      <c r="K140" s="58" t="s">
        <v>1015</v>
      </c>
      <c r="L140" s="29" t="s">
        <v>895</v>
      </c>
      <c r="M140" s="88"/>
      <c r="N140" s="87">
        <v>1</v>
      </c>
      <c r="O140" s="30">
        <v>1</v>
      </c>
      <c r="P140" s="30"/>
      <c r="Q140" s="36" t="s">
        <v>597</v>
      </c>
      <c r="R140" s="36" t="s">
        <v>677</v>
      </c>
      <c r="S140" s="167" t="s">
        <v>680</v>
      </c>
      <c r="T140" s="35"/>
    </row>
    <row r="141" spans="1:20" ht="12" customHeight="1">
      <c r="A141" s="24" t="s">
        <v>3</v>
      </c>
      <c r="B141" s="58" t="s">
        <v>882</v>
      </c>
      <c r="C141" s="57"/>
      <c r="D141" s="57">
        <v>1</v>
      </c>
      <c r="E141" s="57">
        <v>1</v>
      </c>
      <c r="F141" s="52"/>
      <c r="G141" s="25">
        <v>5</v>
      </c>
      <c r="H141" s="33">
        <v>1</v>
      </c>
      <c r="I141" s="33"/>
      <c r="J141" s="36" t="s">
        <v>661</v>
      </c>
      <c r="K141" s="58" t="s">
        <v>935</v>
      </c>
      <c r="L141" s="86" t="s">
        <v>895</v>
      </c>
      <c r="M141" s="84"/>
      <c r="N141" s="57">
        <v>1</v>
      </c>
      <c r="O141" s="57">
        <v>1</v>
      </c>
      <c r="P141" s="57"/>
      <c r="Q141" s="36" t="s">
        <v>662</v>
      </c>
      <c r="R141" s="36" t="s">
        <v>663</v>
      </c>
      <c r="S141" s="24" t="s">
        <v>665</v>
      </c>
      <c r="T141" s="35" t="s">
        <v>666</v>
      </c>
    </row>
    <row r="142" spans="1:20" ht="12" customHeight="1">
      <c r="A142" s="24" t="s">
        <v>3</v>
      </c>
      <c r="B142" s="58" t="s">
        <v>882</v>
      </c>
      <c r="C142" s="57"/>
      <c r="D142" s="57">
        <v>1</v>
      </c>
      <c r="E142" s="57">
        <v>1</v>
      </c>
      <c r="F142" s="52"/>
      <c r="G142" s="25">
        <v>5</v>
      </c>
      <c r="H142" s="33">
        <v>1</v>
      </c>
      <c r="I142" s="33"/>
      <c r="J142" s="36" t="s">
        <v>661</v>
      </c>
      <c r="K142" s="58" t="s">
        <v>935</v>
      </c>
      <c r="L142" s="86" t="s">
        <v>895</v>
      </c>
      <c r="M142" s="84"/>
      <c r="N142" s="57">
        <v>1</v>
      </c>
      <c r="O142" s="57">
        <v>1</v>
      </c>
      <c r="P142" s="57"/>
      <c r="Q142" s="36" t="s">
        <v>664</v>
      </c>
      <c r="R142" s="36" t="s">
        <v>663</v>
      </c>
      <c r="S142" s="24"/>
      <c r="T142" s="35"/>
    </row>
    <row r="143" spans="1:20" ht="12" customHeight="1">
      <c r="A143" s="29" t="s">
        <v>3</v>
      </c>
      <c r="B143" s="24" t="s">
        <v>321</v>
      </c>
      <c r="C143" s="57">
        <v>1</v>
      </c>
      <c r="D143" s="25"/>
      <c r="E143" s="25"/>
      <c r="F143" s="52"/>
      <c r="G143" s="30">
        <v>5</v>
      </c>
      <c r="H143" s="32">
        <v>1</v>
      </c>
      <c r="I143" s="32">
        <v>1</v>
      </c>
      <c r="J143" s="34" t="s">
        <v>14</v>
      </c>
      <c r="K143" s="53" t="s">
        <v>909</v>
      </c>
      <c r="L143" s="24"/>
      <c r="M143" s="25">
        <v>1</v>
      </c>
      <c r="N143" s="48"/>
      <c r="O143" s="25">
        <v>1</v>
      </c>
      <c r="P143" s="25"/>
      <c r="Q143" s="36" t="s">
        <v>87</v>
      </c>
      <c r="R143" s="36" t="s">
        <v>16</v>
      </c>
      <c r="S143" s="27" t="s">
        <v>575</v>
      </c>
      <c r="T143" s="31" t="s">
        <v>872</v>
      </c>
    </row>
    <row r="144" spans="1:20" ht="12" customHeight="1">
      <c r="A144" s="24" t="s">
        <v>3</v>
      </c>
      <c r="B144" s="55" t="s">
        <v>321</v>
      </c>
      <c r="C144" s="57">
        <v>1</v>
      </c>
      <c r="D144" s="54"/>
      <c r="E144" s="54"/>
      <c r="F144" s="52"/>
      <c r="G144" s="25">
        <v>5</v>
      </c>
      <c r="H144" s="33">
        <v>1</v>
      </c>
      <c r="I144" s="33">
        <v>1</v>
      </c>
      <c r="J144" s="36" t="s">
        <v>14</v>
      </c>
      <c r="K144" s="55" t="s">
        <v>903</v>
      </c>
      <c r="L144" s="24"/>
      <c r="M144" s="25">
        <v>1</v>
      </c>
      <c r="N144" s="25">
        <v>1</v>
      </c>
      <c r="O144" s="25">
        <v>1</v>
      </c>
      <c r="P144" s="25"/>
      <c r="Q144" s="36" t="s">
        <v>576</v>
      </c>
      <c r="R144" s="36" t="s">
        <v>170</v>
      </c>
      <c r="S144" s="175" t="s">
        <v>832</v>
      </c>
      <c r="T144" s="35" t="s">
        <v>831</v>
      </c>
    </row>
    <row r="145" spans="1:20" ht="12" customHeight="1">
      <c r="A145" s="24" t="s">
        <v>3</v>
      </c>
      <c r="B145" s="58" t="s">
        <v>321</v>
      </c>
      <c r="C145" s="57"/>
      <c r="D145" s="57"/>
      <c r="E145" s="57"/>
      <c r="F145" s="52"/>
      <c r="G145" s="25">
        <v>5</v>
      </c>
      <c r="H145" s="33">
        <v>1</v>
      </c>
      <c r="I145" s="33">
        <v>1</v>
      </c>
      <c r="J145" s="36" t="s">
        <v>14</v>
      </c>
      <c r="K145" s="58" t="s">
        <v>924</v>
      </c>
      <c r="L145" s="24"/>
      <c r="M145" s="25">
        <v>1</v>
      </c>
      <c r="N145" s="44"/>
      <c r="O145" s="44"/>
      <c r="P145" s="25"/>
      <c r="Q145" s="36" t="s">
        <v>578</v>
      </c>
      <c r="R145" s="36" t="s">
        <v>579</v>
      </c>
      <c r="S145" s="174" t="s">
        <v>834</v>
      </c>
      <c r="T145" s="35" t="s">
        <v>833</v>
      </c>
    </row>
    <row r="146" spans="1:20" ht="12" customHeight="1">
      <c r="A146" s="24" t="s">
        <v>3</v>
      </c>
      <c r="B146" s="53" t="s">
        <v>882</v>
      </c>
      <c r="C146" s="57">
        <v>1</v>
      </c>
      <c r="D146" s="52"/>
      <c r="E146" s="52"/>
      <c r="F146" s="52"/>
      <c r="G146" s="25">
        <v>5</v>
      </c>
      <c r="H146" s="33">
        <v>1</v>
      </c>
      <c r="I146" s="33">
        <v>1</v>
      </c>
      <c r="J146" s="36" t="s">
        <v>14</v>
      </c>
      <c r="K146" s="53" t="s">
        <v>908</v>
      </c>
      <c r="L146" s="24"/>
      <c r="M146" s="25">
        <v>1</v>
      </c>
      <c r="N146" s="25">
        <v>1</v>
      </c>
      <c r="O146" s="25">
        <v>1</v>
      </c>
      <c r="P146" s="25"/>
      <c r="Q146" s="36" t="s">
        <v>803</v>
      </c>
      <c r="R146" s="36" t="s">
        <v>804</v>
      </c>
      <c r="S146" s="24" t="s">
        <v>836</v>
      </c>
      <c r="T146" s="35" t="s">
        <v>835</v>
      </c>
    </row>
    <row r="147" spans="1:20" ht="12" customHeight="1">
      <c r="A147" s="29" t="s">
        <v>682</v>
      </c>
      <c r="B147" s="24" t="s">
        <v>321</v>
      </c>
      <c r="C147" s="57"/>
      <c r="D147" s="25"/>
      <c r="E147" s="25"/>
      <c r="F147" s="52"/>
      <c r="G147" s="30">
        <v>5</v>
      </c>
      <c r="H147" s="32">
        <v>1</v>
      </c>
      <c r="I147" s="32">
        <v>1</v>
      </c>
      <c r="J147" s="34" t="s">
        <v>14</v>
      </c>
      <c r="K147" s="24" t="s">
        <v>565</v>
      </c>
      <c r="L147" s="24"/>
      <c r="M147" s="25">
        <v>1</v>
      </c>
      <c r="N147" s="84"/>
      <c r="O147" s="84"/>
      <c r="P147" s="25"/>
      <c r="Q147" s="36" t="s">
        <v>83</v>
      </c>
      <c r="R147" s="36" t="s">
        <v>683</v>
      </c>
      <c r="S147" s="24" t="s">
        <v>837</v>
      </c>
      <c r="T147" s="35" t="s">
        <v>838</v>
      </c>
    </row>
    <row r="148" spans="1:20" ht="12" customHeight="1">
      <c r="A148" s="24" t="s">
        <v>3</v>
      </c>
      <c r="B148" s="24" t="s">
        <v>321</v>
      </c>
      <c r="C148" s="57"/>
      <c r="D148" s="25"/>
      <c r="E148" s="25"/>
      <c r="F148" s="52"/>
      <c r="G148" s="25">
        <v>5</v>
      </c>
      <c r="H148" s="33">
        <v>1</v>
      </c>
      <c r="I148" s="33"/>
      <c r="J148" s="36" t="s">
        <v>976</v>
      </c>
      <c r="K148" s="24" t="s">
        <v>991</v>
      </c>
      <c r="L148" s="24"/>
      <c r="M148" s="25">
        <v>1</v>
      </c>
      <c r="N148" s="25">
        <v>1</v>
      </c>
      <c r="O148" s="25">
        <v>1</v>
      </c>
      <c r="P148" s="25"/>
      <c r="Q148" s="36" t="s">
        <v>64</v>
      </c>
      <c r="R148" s="36" t="s">
        <v>975</v>
      </c>
      <c r="S148" s="24"/>
      <c r="T148" s="35"/>
    </row>
    <row r="149" spans="1:20" ht="12" customHeight="1">
      <c r="A149" s="24" t="s">
        <v>3</v>
      </c>
      <c r="B149" s="24" t="s">
        <v>321</v>
      </c>
      <c r="C149" s="57"/>
      <c r="D149" s="25"/>
      <c r="E149" s="25"/>
      <c r="F149" s="52"/>
      <c r="G149" s="25">
        <v>5</v>
      </c>
      <c r="H149" s="33">
        <v>1</v>
      </c>
      <c r="I149" s="33">
        <v>1</v>
      </c>
      <c r="J149" s="36" t="s">
        <v>14</v>
      </c>
      <c r="K149" s="24" t="s">
        <v>994</v>
      </c>
      <c r="L149" s="24"/>
      <c r="M149" s="25">
        <v>1</v>
      </c>
      <c r="N149" s="25"/>
      <c r="O149" s="25"/>
      <c r="P149" s="25"/>
      <c r="Q149" s="223" t="s">
        <v>992</v>
      </c>
      <c r="R149" s="36" t="s">
        <v>37</v>
      </c>
      <c r="S149" s="167" t="s">
        <v>993</v>
      </c>
      <c r="T149" s="35"/>
    </row>
    <row r="150" spans="1:20" ht="12" customHeight="1">
      <c r="A150" s="24" t="s">
        <v>3</v>
      </c>
      <c r="B150" s="24" t="s">
        <v>321</v>
      </c>
      <c r="C150" s="57"/>
      <c r="D150" s="25"/>
      <c r="E150" s="25"/>
      <c r="F150" s="52"/>
      <c r="G150" s="57">
        <v>5</v>
      </c>
      <c r="H150" s="33">
        <v>1</v>
      </c>
      <c r="I150" s="33">
        <v>1</v>
      </c>
      <c r="J150" s="36" t="s">
        <v>14</v>
      </c>
      <c r="K150" s="24"/>
      <c r="L150" s="24"/>
      <c r="M150" s="25">
        <v>1</v>
      </c>
      <c r="N150" s="25"/>
      <c r="O150" s="25"/>
      <c r="P150" s="25"/>
      <c r="Q150" s="36" t="s">
        <v>387</v>
      </c>
      <c r="R150" s="36" t="s">
        <v>388</v>
      </c>
      <c r="S150" s="24" t="s">
        <v>389</v>
      </c>
      <c r="T150" s="35" t="s">
        <v>390</v>
      </c>
    </row>
    <row r="151" spans="1:20" ht="12" customHeight="1">
      <c r="A151" s="24" t="s">
        <v>3</v>
      </c>
      <c r="B151" s="24" t="s">
        <v>321</v>
      </c>
      <c r="C151" s="57"/>
      <c r="D151" s="25"/>
      <c r="E151" s="25"/>
      <c r="F151" s="52"/>
      <c r="G151" s="25">
        <v>5</v>
      </c>
      <c r="H151" s="33">
        <v>1</v>
      </c>
      <c r="I151" s="33"/>
      <c r="J151" s="36" t="s">
        <v>14</v>
      </c>
      <c r="K151" s="24" t="s">
        <v>332</v>
      </c>
      <c r="L151" s="24"/>
      <c r="M151" s="25"/>
      <c r="N151" s="25"/>
      <c r="O151" s="25"/>
      <c r="P151" s="25"/>
      <c r="Q151" s="36" t="s">
        <v>286</v>
      </c>
      <c r="R151" s="36" t="s">
        <v>333</v>
      </c>
      <c r="S151" s="24" t="s">
        <v>334</v>
      </c>
      <c r="T151" s="35" t="s">
        <v>335</v>
      </c>
    </row>
    <row r="152" spans="1:20" ht="12" customHeight="1">
      <c r="A152" s="24" t="s">
        <v>3</v>
      </c>
      <c r="B152" s="24" t="s">
        <v>321</v>
      </c>
      <c r="C152" s="57"/>
      <c r="D152" s="25"/>
      <c r="E152" s="25"/>
      <c r="F152" s="52"/>
      <c r="G152" s="25">
        <v>5</v>
      </c>
      <c r="H152" s="33">
        <v>1</v>
      </c>
      <c r="I152" s="33"/>
      <c r="J152" s="36" t="s">
        <v>14</v>
      </c>
      <c r="K152" s="24" t="s">
        <v>332</v>
      </c>
      <c r="L152" s="24"/>
      <c r="M152" s="25"/>
      <c r="N152" s="25"/>
      <c r="O152" s="25"/>
      <c r="P152" s="25"/>
      <c r="Q152" s="36" t="s">
        <v>391</v>
      </c>
      <c r="R152" s="36" t="s">
        <v>392</v>
      </c>
      <c r="S152" s="24" t="s">
        <v>869</v>
      </c>
      <c r="T152" s="35" t="s">
        <v>870</v>
      </c>
    </row>
    <row r="153" spans="1:20" ht="12" customHeight="1">
      <c r="A153" s="24" t="s">
        <v>3</v>
      </c>
      <c r="B153" s="24" t="s">
        <v>321</v>
      </c>
      <c r="C153" s="57"/>
      <c r="D153" s="25"/>
      <c r="E153" s="25"/>
      <c r="F153" s="52"/>
      <c r="G153" s="25"/>
      <c r="H153" s="57"/>
      <c r="I153" s="57"/>
      <c r="J153" s="58"/>
      <c r="K153" s="24"/>
      <c r="L153" s="24"/>
      <c r="M153" s="25"/>
      <c r="N153" s="25"/>
      <c r="O153" s="25"/>
      <c r="P153" s="25"/>
      <c r="Q153" s="58" t="s">
        <v>89</v>
      </c>
      <c r="R153" s="58" t="s">
        <v>326</v>
      </c>
      <c r="S153" s="24" t="s">
        <v>327</v>
      </c>
      <c r="T153" s="35" t="s">
        <v>328</v>
      </c>
    </row>
    <row r="154" spans="1:20" ht="12" customHeight="1">
      <c r="A154" s="29" t="s">
        <v>3</v>
      </c>
      <c r="B154" s="55" t="s">
        <v>905</v>
      </c>
      <c r="C154" s="57">
        <v>1</v>
      </c>
      <c r="D154" s="54"/>
      <c r="E154" s="54"/>
      <c r="F154" s="52"/>
      <c r="G154" s="30">
        <v>5</v>
      </c>
      <c r="H154" s="33">
        <v>1</v>
      </c>
      <c r="I154" s="33">
        <v>1</v>
      </c>
      <c r="J154" s="36" t="s">
        <v>14</v>
      </c>
      <c r="K154" s="55" t="s">
        <v>904</v>
      </c>
      <c r="L154" s="29"/>
      <c r="M154" s="30">
        <v>1</v>
      </c>
      <c r="N154" s="30">
        <v>1</v>
      </c>
      <c r="O154" s="30">
        <v>1</v>
      </c>
      <c r="P154" s="30"/>
      <c r="Q154" s="36" t="s">
        <v>232</v>
      </c>
      <c r="R154" s="36" t="s">
        <v>323</v>
      </c>
      <c r="S154" s="174" t="s">
        <v>561</v>
      </c>
      <c r="T154" s="168" t="s">
        <v>815</v>
      </c>
    </row>
    <row r="155" spans="1:20" ht="12" customHeight="1">
      <c r="A155" s="24" t="s">
        <v>3</v>
      </c>
      <c r="B155" s="55" t="s">
        <v>901</v>
      </c>
      <c r="C155" s="57">
        <v>1</v>
      </c>
      <c r="D155" s="54"/>
      <c r="E155" s="54"/>
      <c r="F155" s="52"/>
      <c r="G155" s="25">
        <v>5</v>
      </c>
      <c r="H155" s="33">
        <v>1</v>
      </c>
      <c r="I155" s="33">
        <v>1</v>
      </c>
      <c r="J155" s="36" t="s">
        <v>14</v>
      </c>
      <c r="K155" s="160" t="s">
        <v>902</v>
      </c>
      <c r="L155" s="24"/>
      <c r="M155" s="25">
        <v>1</v>
      </c>
      <c r="N155" s="25">
        <v>1</v>
      </c>
      <c r="O155" s="84"/>
      <c r="P155" s="25"/>
      <c r="Q155" s="36" t="s">
        <v>120</v>
      </c>
      <c r="R155" s="36" t="s">
        <v>545</v>
      </c>
      <c r="S155" s="24" t="s">
        <v>546</v>
      </c>
      <c r="T155" s="35" t="s">
        <v>784</v>
      </c>
    </row>
    <row r="156" spans="1:20" ht="12" customHeight="1">
      <c r="A156" s="24" t="s">
        <v>3</v>
      </c>
      <c r="B156" s="53" t="s">
        <v>901</v>
      </c>
      <c r="C156" s="57">
        <v>1</v>
      </c>
      <c r="D156" s="52"/>
      <c r="E156" s="52"/>
      <c r="F156" s="52"/>
      <c r="G156" s="25">
        <v>5</v>
      </c>
      <c r="H156" s="33">
        <v>1</v>
      </c>
      <c r="I156" s="33"/>
      <c r="J156" s="36" t="s">
        <v>14</v>
      </c>
      <c r="K156" s="217" t="s">
        <v>974</v>
      </c>
      <c r="L156" s="24"/>
      <c r="M156" s="25">
        <v>1</v>
      </c>
      <c r="N156" s="25">
        <v>1</v>
      </c>
      <c r="O156" s="25">
        <v>1</v>
      </c>
      <c r="P156" s="25"/>
      <c r="Q156" s="41" t="s">
        <v>15</v>
      </c>
      <c r="R156" s="41" t="s">
        <v>16</v>
      </c>
      <c r="S156" s="27" t="s">
        <v>17</v>
      </c>
      <c r="T156" s="31" t="s">
        <v>18</v>
      </c>
    </row>
    <row r="157" spans="1:20" ht="12" customHeight="1">
      <c r="A157" s="29" t="s">
        <v>3</v>
      </c>
      <c r="B157" s="24" t="s">
        <v>1010</v>
      </c>
      <c r="C157" s="57"/>
      <c r="D157" s="57">
        <v>1</v>
      </c>
      <c r="E157" s="57"/>
      <c r="F157" s="52"/>
      <c r="G157" s="30">
        <v>5</v>
      </c>
      <c r="H157" s="32">
        <v>1</v>
      </c>
      <c r="I157" s="33">
        <v>1</v>
      </c>
      <c r="J157" s="34" t="s">
        <v>14</v>
      </c>
      <c r="K157" s="24" t="s">
        <v>1009</v>
      </c>
      <c r="L157" s="24"/>
      <c r="M157" s="25">
        <v>1</v>
      </c>
      <c r="N157" s="25">
        <v>1</v>
      </c>
      <c r="O157" s="57"/>
      <c r="P157" s="57"/>
      <c r="Q157" s="36" t="s">
        <v>66</v>
      </c>
      <c r="R157" s="36" t="s">
        <v>168</v>
      </c>
      <c r="S157" s="27" t="s">
        <v>262</v>
      </c>
      <c r="T157" s="31" t="s">
        <v>263</v>
      </c>
    </row>
    <row r="158" spans="1:20" ht="12" customHeight="1">
      <c r="A158" s="24" t="s">
        <v>3</v>
      </c>
      <c r="B158" s="24" t="s">
        <v>393</v>
      </c>
      <c r="C158" s="57"/>
      <c r="D158" s="25"/>
      <c r="E158" s="25"/>
      <c r="F158" s="52"/>
      <c r="G158" s="25" t="s">
        <v>394</v>
      </c>
      <c r="H158" s="33">
        <v>1</v>
      </c>
      <c r="I158" s="33"/>
      <c r="J158" s="36" t="s">
        <v>14</v>
      </c>
      <c r="K158" s="24" t="s">
        <v>395</v>
      </c>
      <c r="L158" s="24"/>
      <c r="M158" s="25">
        <v>1</v>
      </c>
      <c r="N158" s="25"/>
      <c r="O158" s="25">
        <v>1</v>
      </c>
      <c r="P158" s="25"/>
      <c r="Q158" s="36" t="s">
        <v>396</v>
      </c>
      <c r="R158" s="36" t="s">
        <v>397</v>
      </c>
      <c r="S158" s="24" t="s">
        <v>398</v>
      </c>
      <c r="T158" s="26" t="s">
        <v>399</v>
      </c>
    </row>
    <row r="159" spans="1:20" ht="12" customHeight="1">
      <c r="A159" s="24" t="s">
        <v>3</v>
      </c>
      <c r="B159" s="24" t="s">
        <v>393</v>
      </c>
      <c r="C159" s="57"/>
      <c r="D159" s="25"/>
      <c r="E159" s="25"/>
      <c r="F159" s="52"/>
      <c r="G159" s="25" t="s">
        <v>394</v>
      </c>
      <c r="H159" s="33">
        <v>1</v>
      </c>
      <c r="I159" s="33"/>
      <c r="J159" s="36" t="s">
        <v>14</v>
      </c>
      <c r="K159" s="24" t="s">
        <v>400</v>
      </c>
      <c r="L159" s="24"/>
      <c r="M159" s="25">
        <v>1</v>
      </c>
      <c r="N159" s="25"/>
      <c r="O159" s="25"/>
      <c r="P159" s="25"/>
      <c r="Q159" s="36" t="s">
        <v>401</v>
      </c>
      <c r="R159" s="36" t="s">
        <v>402</v>
      </c>
      <c r="S159" s="24" t="s">
        <v>852</v>
      </c>
      <c r="T159" s="35" t="s">
        <v>851</v>
      </c>
    </row>
    <row r="160" spans="1:20" ht="12" customHeight="1">
      <c r="A160" s="24" t="s">
        <v>3</v>
      </c>
      <c r="B160" s="24" t="s">
        <v>393</v>
      </c>
      <c r="C160" s="57"/>
      <c r="D160" s="49"/>
      <c r="E160" s="49"/>
      <c r="F160" s="52"/>
      <c r="G160" s="25" t="s">
        <v>394</v>
      </c>
      <c r="H160" s="33">
        <v>1</v>
      </c>
      <c r="I160" s="33"/>
      <c r="J160" s="36" t="s">
        <v>14</v>
      </c>
      <c r="K160" s="24" t="s">
        <v>403</v>
      </c>
      <c r="L160" s="24"/>
      <c r="M160" s="25"/>
      <c r="N160" s="25">
        <v>1</v>
      </c>
      <c r="O160" s="25">
        <v>1</v>
      </c>
      <c r="P160" s="25"/>
      <c r="Q160" s="36" t="s">
        <v>404</v>
      </c>
      <c r="R160" s="36" t="s">
        <v>405</v>
      </c>
      <c r="S160" s="24" t="s">
        <v>406</v>
      </c>
      <c r="T160" s="35" t="s">
        <v>788</v>
      </c>
    </row>
    <row r="161" spans="1:20" ht="12" customHeight="1">
      <c r="A161" s="24" t="s">
        <v>3</v>
      </c>
      <c r="B161" s="24" t="s">
        <v>393</v>
      </c>
      <c r="C161" s="57"/>
      <c r="D161" s="25"/>
      <c r="E161" s="25"/>
      <c r="F161" s="52"/>
      <c r="G161" s="25" t="s">
        <v>394</v>
      </c>
      <c r="H161" s="33">
        <v>0</v>
      </c>
      <c r="I161" s="33"/>
      <c r="J161" s="36" t="s">
        <v>14</v>
      </c>
      <c r="K161" s="24" t="s">
        <v>407</v>
      </c>
      <c r="L161" s="24"/>
      <c r="M161" s="25"/>
      <c r="N161" s="25"/>
      <c r="O161" s="25"/>
      <c r="P161" s="25"/>
      <c r="Q161" s="36" t="s">
        <v>408</v>
      </c>
      <c r="R161" s="36" t="s">
        <v>409</v>
      </c>
      <c r="S161" s="24" t="s">
        <v>877</v>
      </c>
      <c r="T161" s="35" t="s">
        <v>410</v>
      </c>
    </row>
    <row r="162" spans="1:20" ht="12" customHeight="1">
      <c r="A162" s="29" t="s">
        <v>3</v>
      </c>
      <c r="B162" s="24" t="s">
        <v>146</v>
      </c>
      <c r="C162" s="57"/>
      <c r="D162" s="25"/>
      <c r="E162" s="25"/>
      <c r="F162" s="52"/>
      <c r="G162" s="25">
        <v>0</v>
      </c>
      <c r="H162" s="25"/>
      <c r="I162" s="25"/>
      <c r="J162" s="24"/>
      <c r="K162" s="24" t="s">
        <v>580</v>
      </c>
      <c r="L162" s="29" t="s">
        <v>424</v>
      </c>
      <c r="M162" s="87"/>
      <c r="N162" s="87"/>
      <c r="O162" s="87"/>
      <c r="P162" s="87"/>
      <c r="Q162" s="24" t="s">
        <v>425</v>
      </c>
      <c r="R162" s="24" t="s">
        <v>426</v>
      </c>
      <c r="S162" s="24" t="s">
        <v>427</v>
      </c>
      <c r="T162" s="35" t="s">
        <v>428</v>
      </c>
    </row>
    <row r="163" spans="1:20" ht="12" customHeight="1">
      <c r="A163" s="24" t="s">
        <v>3</v>
      </c>
      <c r="B163" s="24" t="s">
        <v>146</v>
      </c>
      <c r="C163" s="57"/>
      <c r="D163" s="25"/>
      <c r="E163" s="25"/>
      <c r="F163" s="52">
        <v>1</v>
      </c>
      <c r="G163" s="25">
        <v>1</v>
      </c>
      <c r="H163" s="33">
        <v>1</v>
      </c>
      <c r="I163" s="33"/>
      <c r="J163" s="36" t="s">
        <v>14</v>
      </c>
      <c r="K163" s="24" t="s">
        <v>915</v>
      </c>
      <c r="L163" s="24" t="s">
        <v>412</v>
      </c>
      <c r="M163" s="25">
        <v>1</v>
      </c>
      <c r="N163" s="25">
        <v>1</v>
      </c>
      <c r="O163" s="25">
        <v>1</v>
      </c>
      <c r="P163" s="25"/>
      <c r="Q163" s="36" t="s">
        <v>413</v>
      </c>
      <c r="R163" s="36" t="s">
        <v>414</v>
      </c>
      <c r="S163" s="24" t="s">
        <v>415</v>
      </c>
      <c r="T163" s="35" t="s">
        <v>416</v>
      </c>
    </row>
    <row r="164" spans="1:20" ht="12" customHeight="1">
      <c r="A164" s="24" t="s">
        <v>3</v>
      </c>
      <c r="B164" s="24" t="s">
        <v>146</v>
      </c>
      <c r="C164" s="57"/>
      <c r="D164" s="25"/>
      <c r="E164" s="25"/>
      <c r="F164" s="52">
        <v>1</v>
      </c>
      <c r="G164" s="25">
        <v>1</v>
      </c>
      <c r="H164" s="33">
        <v>1</v>
      </c>
      <c r="I164" s="33"/>
      <c r="J164" s="36" t="s">
        <v>14</v>
      </c>
      <c r="K164" s="24" t="s">
        <v>920</v>
      </c>
      <c r="L164" s="24" t="s">
        <v>412</v>
      </c>
      <c r="M164" s="25">
        <v>1</v>
      </c>
      <c r="N164" s="25">
        <v>1</v>
      </c>
      <c r="O164" s="25">
        <v>1</v>
      </c>
      <c r="P164" s="25"/>
      <c r="Q164" s="36" t="s">
        <v>375</v>
      </c>
      <c r="R164" s="36" t="s">
        <v>417</v>
      </c>
      <c r="S164" s="173" t="s">
        <v>853</v>
      </c>
      <c r="T164" s="35" t="s">
        <v>418</v>
      </c>
    </row>
    <row r="165" spans="1:20" ht="12" customHeight="1">
      <c r="A165" s="24" t="s">
        <v>3</v>
      </c>
      <c r="B165" s="24" t="s">
        <v>146</v>
      </c>
      <c r="C165" s="57"/>
      <c r="D165" s="25"/>
      <c r="E165" s="25"/>
      <c r="F165" s="52"/>
      <c r="G165" s="25">
        <v>3</v>
      </c>
      <c r="H165" s="33">
        <v>1</v>
      </c>
      <c r="I165" s="33"/>
      <c r="J165" s="36" t="s">
        <v>14</v>
      </c>
      <c r="K165" s="24" t="s">
        <v>419</v>
      </c>
      <c r="L165" s="24"/>
      <c r="M165" s="84" t="s">
        <v>442</v>
      </c>
      <c r="N165" s="25" t="s">
        <v>442</v>
      </c>
      <c r="O165" s="25">
        <v>1</v>
      </c>
      <c r="P165" s="25"/>
      <c r="Q165" s="41" t="s">
        <v>420</v>
      </c>
      <c r="R165" s="41" t="s">
        <v>421</v>
      </c>
      <c r="S165" s="27" t="s">
        <v>422</v>
      </c>
      <c r="T165" s="31" t="s">
        <v>423</v>
      </c>
    </row>
    <row r="166" spans="1:20" ht="12" customHeight="1">
      <c r="A166" s="24" t="s">
        <v>3</v>
      </c>
      <c r="B166" s="24" t="s">
        <v>146</v>
      </c>
      <c r="C166" s="57"/>
      <c r="D166" s="25"/>
      <c r="E166" s="25"/>
      <c r="F166" s="52"/>
      <c r="G166" s="25">
        <v>5</v>
      </c>
      <c r="H166" s="33">
        <v>1</v>
      </c>
      <c r="I166" s="33"/>
      <c r="J166" s="36" t="s">
        <v>14</v>
      </c>
      <c r="K166" s="24" t="s">
        <v>411</v>
      </c>
      <c r="L166" s="24"/>
      <c r="M166" s="25">
        <v>1</v>
      </c>
      <c r="N166" s="25">
        <v>1</v>
      </c>
      <c r="O166" s="25"/>
      <c r="P166" s="25"/>
      <c r="Q166" s="41" t="s">
        <v>10</v>
      </c>
      <c r="R166" s="41" t="s">
        <v>299</v>
      </c>
      <c r="S166" s="27" t="s">
        <v>434</v>
      </c>
      <c r="T166" s="31" t="s">
        <v>435</v>
      </c>
    </row>
    <row r="167" spans="1:20" ht="12" customHeight="1">
      <c r="A167" s="24" t="s">
        <v>3</v>
      </c>
      <c r="B167" s="24" t="s">
        <v>146</v>
      </c>
      <c r="C167" s="57"/>
      <c r="D167" s="25"/>
      <c r="E167" s="25"/>
      <c r="F167" s="52"/>
      <c r="G167" s="25">
        <v>5</v>
      </c>
      <c r="H167" s="33">
        <v>1</v>
      </c>
      <c r="I167" s="33"/>
      <c r="J167" s="36" t="s">
        <v>14</v>
      </c>
      <c r="K167" s="24" t="s">
        <v>411</v>
      </c>
      <c r="L167" s="24"/>
      <c r="M167" s="25" t="s">
        <v>442</v>
      </c>
      <c r="N167" s="25">
        <v>1</v>
      </c>
      <c r="O167" s="25">
        <v>1</v>
      </c>
      <c r="P167" s="25"/>
      <c r="Q167" s="41" t="s">
        <v>97</v>
      </c>
      <c r="R167" s="41" t="s">
        <v>351</v>
      </c>
      <c r="S167" s="27" t="s">
        <v>436</v>
      </c>
      <c r="T167" s="31" t="s">
        <v>437</v>
      </c>
    </row>
    <row r="168" spans="1:20" ht="12" customHeight="1">
      <c r="A168" s="24" t="s">
        <v>3</v>
      </c>
      <c r="B168" s="24" t="s">
        <v>146</v>
      </c>
      <c r="C168" s="57"/>
      <c r="D168" s="25"/>
      <c r="E168" s="25"/>
      <c r="F168" s="52"/>
      <c r="G168" s="25">
        <v>5</v>
      </c>
      <c r="H168" s="33">
        <v>1</v>
      </c>
      <c r="I168" s="33"/>
      <c r="J168" s="36" t="s">
        <v>14</v>
      </c>
      <c r="K168" s="24" t="s">
        <v>689</v>
      </c>
      <c r="L168" s="24"/>
      <c r="M168" s="25"/>
      <c r="N168" s="25"/>
      <c r="O168" s="25"/>
      <c r="P168" s="25"/>
      <c r="Q168" s="41" t="s">
        <v>438</v>
      </c>
      <c r="R168" s="41" t="s">
        <v>439</v>
      </c>
      <c r="S168" s="27" t="s">
        <v>440</v>
      </c>
      <c r="T168" s="31" t="s">
        <v>441</v>
      </c>
    </row>
    <row r="169" spans="1:20" ht="12" customHeight="1">
      <c r="A169" s="24" t="s">
        <v>3</v>
      </c>
      <c r="B169" s="24" t="s">
        <v>146</v>
      </c>
      <c r="C169" s="57"/>
      <c r="D169" s="25"/>
      <c r="E169" s="25"/>
      <c r="F169" s="52"/>
      <c r="G169" s="25">
        <v>5</v>
      </c>
      <c r="H169" s="33">
        <v>1</v>
      </c>
      <c r="I169" s="33"/>
      <c r="J169" s="36" t="s">
        <v>14</v>
      </c>
      <c r="K169" s="24" t="s">
        <v>411</v>
      </c>
      <c r="L169" s="24" t="s">
        <v>442</v>
      </c>
      <c r="M169" s="25">
        <v>1</v>
      </c>
      <c r="N169" s="25"/>
      <c r="O169" s="25"/>
      <c r="P169" s="25"/>
      <c r="Q169" s="41" t="s">
        <v>447</v>
      </c>
      <c r="R169" s="41" t="s">
        <v>448</v>
      </c>
      <c r="S169" s="39"/>
      <c r="T169" s="40"/>
    </row>
    <row r="170" spans="1:20" ht="12" customHeight="1">
      <c r="A170" s="24" t="s">
        <v>3</v>
      </c>
      <c r="B170" s="24" t="s">
        <v>146</v>
      </c>
      <c r="C170" s="57"/>
      <c r="D170" s="25"/>
      <c r="E170" s="25"/>
      <c r="F170" s="52"/>
      <c r="G170" s="25">
        <v>5</v>
      </c>
      <c r="H170" s="33">
        <v>1</v>
      </c>
      <c r="I170" s="33"/>
      <c r="J170" s="36" t="s">
        <v>452</v>
      </c>
      <c r="K170" s="24" t="s">
        <v>146</v>
      </c>
      <c r="L170" s="24"/>
      <c r="M170" s="25"/>
      <c r="N170" s="25"/>
      <c r="O170" s="25">
        <v>1</v>
      </c>
      <c r="P170" s="25"/>
      <c r="Q170" s="41" t="s">
        <v>453</v>
      </c>
      <c r="R170" s="41" t="s">
        <v>179</v>
      </c>
      <c r="S170" s="27"/>
      <c r="T170" s="28"/>
    </row>
    <row r="171" spans="1:20" ht="12" customHeight="1">
      <c r="A171" s="24" t="s">
        <v>3</v>
      </c>
      <c r="B171" s="24" t="s">
        <v>146</v>
      </c>
      <c r="C171" s="57"/>
      <c r="D171" s="25"/>
      <c r="E171" s="25"/>
      <c r="F171" s="52"/>
      <c r="G171" s="25">
        <v>5</v>
      </c>
      <c r="H171" s="33">
        <v>1</v>
      </c>
      <c r="I171" s="33"/>
      <c r="J171" s="36" t="s">
        <v>14</v>
      </c>
      <c r="K171" s="24" t="s">
        <v>146</v>
      </c>
      <c r="L171" s="24"/>
      <c r="M171" s="25" t="s">
        <v>442</v>
      </c>
      <c r="N171" s="25"/>
      <c r="O171" s="25">
        <v>1</v>
      </c>
      <c r="P171" s="25"/>
      <c r="Q171" s="41" t="s">
        <v>454</v>
      </c>
      <c r="R171" s="41" t="s">
        <v>179</v>
      </c>
      <c r="S171" s="27" t="s">
        <v>845</v>
      </c>
      <c r="T171" s="31" t="s">
        <v>846</v>
      </c>
    </row>
    <row r="172" spans="1:20" ht="12" customHeight="1">
      <c r="A172" s="29" t="s">
        <v>3</v>
      </c>
      <c r="B172" s="24" t="s">
        <v>146</v>
      </c>
      <c r="C172" s="57"/>
      <c r="D172" s="25"/>
      <c r="E172" s="25"/>
      <c r="F172" s="52"/>
      <c r="G172" s="25">
        <v>5</v>
      </c>
      <c r="H172" s="33">
        <v>1</v>
      </c>
      <c r="I172" s="33"/>
      <c r="J172" s="36" t="s">
        <v>14</v>
      </c>
      <c r="K172" s="24" t="s">
        <v>967</v>
      </c>
      <c r="L172" s="24"/>
      <c r="M172" s="25"/>
      <c r="N172" s="25">
        <v>1</v>
      </c>
      <c r="O172" s="25">
        <v>1</v>
      </c>
      <c r="P172" s="25"/>
      <c r="Q172" s="36" t="s">
        <v>147</v>
      </c>
      <c r="R172" s="36" t="s">
        <v>148</v>
      </c>
      <c r="S172" s="24" t="s">
        <v>820</v>
      </c>
      <c r="T172" s="35" t="s">
        <v>149</v>
      </c>
    </row>
    <row r="173" spans="1:20" ht="12" customHeight="1">
      <c r="A173" s="24" t="s">
        <v>3</v>
      </c>
      <c r="B173" s="24" t="s">
        <v>146</v>
      </c>
      <c r="C173" s="57"/>
      <c r="D173" s="25"/>
      <c r="E173" s="25"/>
      <c r="F173" s="52"/>
      <c r="G173" s="25">
        <v>5</v>
      </c>
      <c r="H173" s="33">
        <v>1</v>
      </c>
      <c r="I173" s="33"/>
      <c r="J173" s="36" t="s">
        <v>14</v>
      </c>
      <c r="K173" s="24" t="s">
        <v>771</v>
      </c>
      <c r="L173" s="24"/>
      <c r="M173" s="25" t="s">
        <v>442</v>
      </c>
      <c r="N173" s="25">
        <v>1</v>
      </c>
      <c r="O173" s="25"/>
      <c r="P173" s="25"/>
      <c r="Q173" s="41" t="s">
        <v>250</v>
      </c>
      <c r="R173" s="41" t="s">
        <v>67</v>
      </c>
      <c r="S173" s="27" t="s">
        <v>461</v>
      </c>
      <c r="T173" s="31" t="s">
        <v>462</v>
      </c>
    </row>
    <row r="174" spans="1:20" ht="12" customHeight="1">
      <c r="A174" s="24" t="s">
        <v>3</v>
      </c>
      <c r="B174" s="24" t="s">
        <v>146</v>
      </c>
      <c r="C174" s="57"/>
      <c r="D174" s="25"/>
      <c r="E174" s="25"/>
      <c r="F174" s="52"/>
      <c r="G174" s="25">
        <v>5</v>
      </c>
      <c r="H174" s="33">
        <v>1</v>
      </c>
      <c r="I174" s="33"/>
      <c r="J174" s="36" t="s">
        <v>509</v>
      </c>
      <c r="K174" s="24" t="s">
        <v>956</v>
      </c>
      <c r="L174" s="24"/>
      <c r="M174" s="25">
        <v>1</v>
      </c>
      <c r="N174" s="84"/>
      <c r="O174" s="84"/>
      <c r="P174" s="84"/>
      <c r="Q174" s="36" t="s">
        <v>510</v>
      </c>
      <c r="R174" s="36" t="s">
        <v>244</v>
      </c>
      <c r="S174" s="24" t="s">
        <v>511</v>
      </c>
      <c r="T174" s="35" t="s">
        <v>512</v>
      </c>
    </row>
    <row r="175" spans="1:20" ht="12" customHeight="1">
      <c r="A175" s="24" t="s">
        <v>3</v>
      </c>
      <c r="B175" s="24" t="s">
        <v>146</v>
      </c>
      <c r="C175" s="57"/>
      <c r="D175" s="25"/>
      <c r="E175" s="25"/>
      <c r="F175" s="52"/>
      <c r="G175" s="25">
        <v>5</v>
      </c>
      <c r="H175" s="33">
        <v>1</v>
      </c>
      <c r="I175" s="33"/>
      <c r="J175" s="36" t="s">
        <v>14</v>
      </c>
      <c r="K175" s="24" t="s">
        <v>411</v>
      </c>
      <c r="L175" s="24"/>
      <c r="M175" s="57">
        <v>1</v>
      </c>
      <c r="N175" s="25">
        <v>1</v>
      </c>
      <c r="O175" s="25">
        <v>1</v>
      </c>
      <c r="P175" s="25"/>
      <c r="Q175" s="41" t="s">
        <v>375</v>
      </c>
      <c r="R175" s="41" t="s">
        <v>376</v>
      </c>
      <c r="S175" s="172"/>
      <c r="T175" s="169"/>
    </row>
    <row r="176" spans="1:20" ht="12" customHeight="1">
      <c r="A176" s="24" t="s">
        <v>3</v>
      </c>
      <c r="B176" s="24" t="s">
        <v>146</v>
      </c>
      <c r="C176" s="57"/>
      <c r="D176" s="25"/>
      <c r="E176" s="25"/>
      <c r="F176" s="52"/>
      <c r="G176" s="25">
        <v>5</v>
      </c>
      <c r="H176" s="33">
        <v>1</v>
      </c>
      <c r="I176" s="33"/>
      <c r="J176" s="36" t="s">
        <v>14</v>
      </c>
      <c r="K176" s="24" t="s">
        <v>411</v>
      </c>
      <c r="L176" s="24"/>
      <c r="M176" s="49"/>
      <c r="N176" s="25">
        <v>1</v>
      </c>
      <c r="O176" s="25">
        <v>1</v>
      </c>
      <c r="P176" s="25"/>
      <c r="Q176" s="41" t="s">
        <v>469</v>
      </c>
      <c r="R176" s="41" t="s">
        <v>470</v>
      </c>
      <c r="S176" s="177" t="s">
        <v>471</v>
      </c>
      <c r="T176" s="31" t="s">
        <v>472</v>
      </c>
    </row>
    <row r="177" spans="1:20" ht="12" customHeight="1">
      <c r="A177" s="24" t="s">
        <v>3</v>
      </c>
      <c r="B177" s="24" t="s">
        <v>146</v>
      </c>
      <c r="C177" s="57"/>
      <c r="D177" s="25"/>
      <c r="E177" s="25"/>
      <c r="F177" s="52"/>
      <c r="G177" s="25">
        <v>5</v>
      </c>
      <c r="H177" s="33">
        <v>1</v>
      </c>
      <c r="I177" s="33"/>
      <c r="J177" s="36" t="s">
        <v>14</v>
      </c>
      <c r="K177" s="24" t="s">
        <v>411</v>
      </c>
      <c r="L177" s="24"/>
      <c r="M177" s="25">
        <v>1</v>
      </c>
      <c r="N177" s="25"/>
      <c r="O177" s="25"/>
      <c r="P177" s="25"/>
      <c r="Q177" s="41" t="s">
        <v>473</v>
      </c>
      <c r="R177" s="41" t="s">
        <v>126</v>
      </c>
      <c r="S177" s="27"/>
      <c r="T177" s="28"/>
    </row>
    <row r="178" spans="1:20" ht="12" customHeight="1">
      <c r="A178" s="24" t="s">
        <v>3</v>
      </c>
      <c r="B178" s="24" t="s">
        <v>146</v>
      </c>
      <c r="C178" s="57"/>
      <c r="D178" s="25"/>
      <c r="E178" s="25"/>
      <c r="F178" s="52"/>
      <c r="G178" s="25">
        <v>5</v>
      </c>
      <c r="H178" s="33">
        <v>1</v>
      </c>
      <c r="I178" s="33"/>
      <c r="J178" s="36" t="s">
        <v>14</v>
      </c>
      <c r="K178" s="24" t="s">
        <v>411</v>
      </c>
      <c r="L178" s="24"/>
      <c r="M178" s="25">
        <v>1</v>
      </c>
      <c r="N178" s="25"/>
      <c r="O178" s="25"/>
      <c r="P178" s="25"/>
      <c r="Q178" s="41" t="s">
        <v>482</v>
      </c>
      <c r="R178" s="41" t="s">
        <v>16</v>
      </c>
      <c r="S178" s="27" t="s">
        <v>483</v>
      </c>
      <c r="T178" s="200" t="s">
        <v>484</v>
      </c>
    </row>
    <row r="179" spans="1:20" ht="12" customHeight="1">
      <c r="A179" s="24" t="s">
        <v>3</v>
      </c>
      <c r="B179" s="24" t="s">
        <v>146</v>
      </c>
      <c r="C179" s="57"/>
      <c r="D179" s="25"/>
      <c r="E179" s="25"/>
      <c r="F179" s="52"/>
      <c r="G179" s="25">
        <v>5</v>
      </c>
      <c r="H179" s="33">
        <v>1</v>
      </c>
      <c r="I179" s="33"/>
      <c r="J179" s="36" t="s">
        <v>14</v>
      </c>
      <c r="K179" s="24" t="s">
        <v>411</v>
      </c>
      <c r="L179" s="24"/>
      <c r="M179" s="25"/>
      <c r="N179" s="25">
        <v>1</v>
      </c>
      <c r="O179" s="25">
        <v>1</v>
      </c>
      <c r="P179" s="25"/>
      <c r="Q179" s="41" t="s">
        <v>310</v>
      </c>
      <c r="R179" s="41" t="s">
        <v>170</v>
      </c>
      <c r="S179" s="27"/>
      <c r="T179" s="28"/>
    </row>
    <row r="180" spans="1:20" ht="12" customHeight="1">
      <c r="A180" s="24" t="s">
        <v>3</v>
      </c>
      <c r="B180" s="24" t="s">
        <v>146</v>
      </c>
      <c r="C180" s="57"/>
      <c r="D180" s="25"/>
      <c r="E180" s="25"/>
      <c r="F180" s="52"/>
      <c r="G180" s="25">
        <v>5</v>
      </c>
      <c r="H180" s="33">
        <v>1</v>
      </c>
      <c r="I180" s="33"/>
      <c r="J180" s="36" t="s">
        <v>14</v>
      </c>
      <c r="K180" s="24" t="s">
        <v>411</v>
      </c>
      <c r="L180" s="24"/>
      <c r="M180" s="25">
        <v>1</v>
      </c>
      <c r="N180" s="25"/>
      <c r="O180" s="25">
        <v>1</v>
      </c>
      <c r="P180" s="25"/>
      <c r="Q180" s="41" t="s">
        <v>488</v>
      </c>
      <c r="R180" s="41" t="s">
        <v>489</v>
      </c>
      <c r="S180" s="27" t="s">
        <v>490</v>
      </c>
      <c r="T180" s="31" t="s">
        <v>491</v>
      </c>
    </row>
    <row r="181" spans="1:20" ht="12" customHeight="1">
      <c r="A181" s="24" t="s">
        <v>596</v>
      </c>
      <c r="B181" s="24" t="s">
        <v>146</v>
      </c>
      <c r="C181" s="57"/>
      <c r="D181" s="25"/>
      <c r="E181" s="25"/>
      <c r="F181" s="52"/>
      <c r="G181" s="25">
        <v>5</v>
      </c>
      <c r="H181" s="33">
        <v>1</v>
      </c>
      <c r="I181" s="33"/>
      <c r="J181" s="36" t="s">
        <v>14</v>
      </c>
      <c r="K181" s="24" t="s">
        <v>146</v>
      </c>
      <c r="L181" s="24"/>
      <c r="M181" s="44"/>
      <c r="N181" s="25">
        <v>1</v>
      </c>
      <c r="O181" s="25">
        <v>1</v>
      </c>
      <c r="P181" s="25"/>
      <c r="Q181" s="41" t="s">
        <v>578</v>
      </c>
      <c r="R181" s="41" t="s">
        <v>579</v>
      </c>
      <c r="S181" s="174" t="s">
        <v>834</v>
      </c>
      <c r="T181" s="31" t="s">
        <v>833</v>
      </c>
    </row>
    <row r="182" spans="1:20" ht="12" customHeight="1">
      <c r="A182" s="24" t="s">
        <v>3</v>
      </c>
      <c r="B182" s="24" t="s">
        <v>146</v>
      </c>
      <c r="C182" s="57"/>
      <c r="D182" s="25"/>
      <c r="E182" s="25"/>
      <c r="F182" s="52"/>
      <c r="G182" s="25">
        <v>5</v>
      </c>
      <c r="H182" s="33">
        <v>1</v>
      </c>
      <c r="I182" s="33"/>
      <c r="J182" s="36" t="s">
        <v>14</v>
      </c>
      <c r="K182" s="24" t="s">
        <v>411</v>
      </c>
      <c r="L182" s="24"/>
      <c r="M182" s="25">
        <v>1</v>
      </c>
      <c r="N182" s="25">
        <v>1</v>
      </c>
      <c r="O182" s="25">
        <v>1</v>
      </c>
      <c r="P182" s="25"/>
      <c r="Q182" s="41" t="s">
        <v>492</v>
      </c>
      <c r="R182" s="41" t="s">
        <v>493</v>
      </c>
      <c r="S182" s="174" t="s">
        <v>863</v>
      </c>
      <c r="T182" s="31" t="s">
        <v>862</v>
      </c>
    </row>
    <row r="183" spans="1:20" ht="12" customHeight="1">
      <c r="A183" s="24" t="s">
        <v>3</v>
      </c>
      <c r="B183" s="24" t="s">
        <v>146</v>
      </c>
      <c r="C183" s="57"/>
      <c r="D183" s="25"/>
      <c r="E183" s="25"/>
      <c r="F183" s="52"/>
      <c r="G183" s="25">
        <v>5</v>
      </c>
      <c r="H183" s="33"/>
      <c r="I183" s="33"/>
      <c r="J183" s="36" t="s">
        <v>14</v>
      </c>
      <c r="K183" s="24" t="s">
        <v>926</v>
      </c>
      <c r="L183" s="24"/>
      <c r="M183" s="84"/>
      <c r="N183" s="84"/>
      <c r="O183" s="57">
        <v>1</v>
      </c>
      <c r="P183" s="57"/>
      <c r="Q183" s="36" t="s">
        <v>178</v>
      </c>
      <c r="R183" s="36" t="s">
        <v>287</v>
      </c>
      <c r="S183" s="24" t="s">
        <v>429</v>
      </c>
      <c r="T183" s="35" t="s">
        <v>430</v>
      </c>
    </row>
    <row r="184" spans="1:20" ht="12" customHeight="1">
      <c r="A184" s="24" t="s">
        <v>3</v>
      </c>
      <c r="B184" s="24" t="s">
        <v>146</v>
      </c>
      <c r="C184" s="57"/>
      <c r="D184" s="25"/>
      <c r="E184" s="25"/>
      <c r="F184" s="52"/>
      <c r="G184" s="25">
        <v>5</v>
      </c>
      <c r="H184" s="33">
        <v>1</v>
      </c>
      <c r="I184" s="33"/>
      <c r="J184" s="36" t="s">
        <v>14</v>
      </c>
      <c r="K184" s="24" t="s">
        <v>146</v>
      </c>
      <c r="L184" s="24"/>
      <c r="M184" s="25"/>
      <c r="N184" s="25">
        <v>1</v>
      </c>
      <c r="O184" s="25">
        <v>1</v>
      </c>
      <c r="P184" s="25"/>
      <c r="Q184" s="36" t="s">
        <v>494</v>
      </c>
      <c r="R184" s="36" t="s">
        <v>495</v>
      </c>
      <c r="S184" s="174" t="s">
        <v>864</v>
      </c>
      <c r="T184" s="168" t="s">
        <v>865</v>
      </c>
    </row>
    <row r="185" spans="1:20" ht="12" customHeight="1">
      <c r="A185" s="24" t="s">
        <v>3</v>
      </c>
      <c r="B185" s="24" t="s">
        <v>498</v>
      </c>
      <c r="C185" s="57"/>
      <c r="D185" s="25"/>
      <c r="E185" s="25"/>
      <c r="F185" s="52">
        <v>1</v>
      </c>
      <c r="G185" s="25">
        <v>1</v>
      </c>
      <c r="H185" s="33">
        <v>1</v>
      </c>
      <c r="I185" s="33"/>
      <c r="J185" s="36" t="s">
        <v>14</v>
      </c>
      <c r="K185" s="24" t="s">
        <v>499</v>
      </c>
      <c r="L185" s="24"/>
      <c r="M185" s="25">
        <v>1</v>
      </c>
      <c r="N185" s="25">
        <v>1</v>
      </c>
      <c r="O185" s="25">
        <v>1</v>
      </c>
      <c r="P185" s="25"/>
      <c r="Q185" s="36" t="s">
        <v>500</v>
      </c>
      <c r="R185" s="36" t="s">
        <v>501</v>
      </c>
      <c r="S185" s="24" t="s">
        <v>502</v>
      </c>
      <c r="T185" s="35" t="s">
        <v>503</v>
      </c>
    </row>
    <row r="186" spans="1:20" ht="12" customHeight="1">
      <c r="A186" s="24" t="s">
        <v>3</v>
      </c>
      <c r="B186" s="24" t="s">
        <v>498</v>
      </c>
      <c r="C186" s="57"/>
      <c r="D186" s="25"/>
      <c r="E186" s="25"/>
      <c r="F186" s="52">
        <v>1</v>
      </c>
      <c r="G186" s="57">
        <v>3</v>
      </c>
      <c r="H186" s="33">
        <v>1</v>
      </c>
      <c r="I186" s="33"/>
      <c r="J186" s="36" t="s">
        <v>14</v>
      </c>
      <c r="K186" s="24" t="s">
        <v>504</v>
      </c>
      <c r="L186" s="24"/>
      <c r="M186" s="25">
        <v>1</v>
      </c>
      <c r="N186" s="25">
        <v>1</v>
      </c>
      <c r="O186" s="25">
        <v>1</v>
      </c>
      <c r="P186" s="25"/>
      <c r="Q186" s="36" t="s">
        <v>505</v>
      </c>
      <c r="R186" s="36" t="s">
        <v>306</v>
      </c>
      <c r="S186" s="24" t="s">
        <v>506</v>
      </c>
      <c r="T186" s="26" t="s">
        <v>507</v>
      </c>
    </row>
    <row r="187" spans="1:20" ht="12" customHeight="1">
      <c r="A187" s="24" t="s">
        <v>3</v>
      </c>
      <c r="B187" s="24" t="s">
        <v>498</v>
      </c>
      <c r="C187" s="57"/>
      <c r="D187" s="25"/>
      <c r="E187" s="25"/>
      <c r="F187" s="52"/>
      <c r="G187" s="25">
        <v>3</v>
      </c>
      <c r="H187" s="33">
        <v>1</v>
      </c>
      <c r="I187" s="33"/>
      <c r="J187" s="36" t="s">
        <v>14</v>
      </c>
      <c r="K187" s="58" t="s">
        <v>793</v>
      </c>
      <c r="L187" s="24"/>
      <c r="M187" s="57">
        <v>1</v>
      </c>
      <c r="N187" s="57">
        <v>1</v>
      </c>
      <c r="O187" s="57">
        <v>1</v>
      </c>
      <c r="P187" s="25"/>
      <c r="Q187" s="36" t="s">
        <v>527</v>
      </c>
      <c r="R187" s="36" t="s">
        <v>306</v>
      </c>
      <c r="S187" s="24" t="s">
        <v>528</v>
      </c>
      <c r="T187" s="24" t="s">
        <v>529</v>
      </c>
    </row>
    <row r="188" spans="1:20" ht="12" customHeight="1">
      <c r="A188" s="24" t="s">
        <v>3</v>
      </c>
      <c r="B188" s="24"/>
      <c r="C188" s="57"/>
      <c r="D188" s="25"/>
      <c r="E188" s="25"/>
      <c r="F188" s="25"/>
      <c r="G188" s="25"/>
      <c r="H188" s="25"/>
      <c r="I188" s="25"/>
      <c r="J188" s="24"/>
      <c r="K188" s="24"/>
      <c r="L188" s="24"/>
      <c r="M188" s="25"/>
      <c r="N188" s="25"/>
      <c r="O188" s="25"/>
      <c r="P188" s="25"/>
      <c r="Q188" s="27" t="s">
        <v>431</v>
      </c>
      <c r="R188" s="27" t="s">
        <v>432</v>
      </c>
      <c r="S188" s="255" t="s">
        <v>907</v>
      </c>
      <c r="T188" s="31" t="s">
        <v>433</v>
      </c>
    </row>
    <row r="189" spans="1:20" ht="12" customHeight="1">
      <c r="A189" s="24" t="s">
        <v>3</v>
      </c>
      <c r="B189" s="58"/>
      <c r="C189" s="57"/>
      <c r="D189" s="57"/>
      <c r="E189" s="57"/>
      <c r="F189" s="57"/>
      <c r="G189" s="57"/>
      <c r="H189" s="57"/>
      <c r="I189" s="57"/>
      <c r="J189" s="58"/>
      <c r="K189" s="58" t="s">
        <v>772</v>
      </c>
      <c r="L189" s="24"/>
      <c r="M189" s="25"/>
      <c r="N189" s="25"/>
      <c r="O189" s="25"/>
      <c r="P189" s="25"/>
      <c r="Q189" s="145" t="s">
        <v>375</v>
      </c>
      <c r="R189" s="145" t="s">
        <v>449</v>
      </c>
      <c r="S189" s="27" t="s">
        <v>450</v>
      </c>
      <c r="T189" s="31" t="s">
        <v>451</v>
      </c>
    </row>
    <row r="190" spans="1:20" ht="12" customHeight="1">
      <c r="A190" s="24" t="s">
        <v>3</v>
      </c>
      <c r="B190" s="24"/>
      <c r="C190" s="57"/>
      <c r="D190" s="25"/>
      <c r="E190" s="25"/>
      <c r="F190" s="25"/>
      <c r="G190" s="25"/>
      <c r="H190" s="25"/>
      <c r="I190" s="25"/>
      <c r="J190" s="24"/>
      <c r="K190" s="24"/>
      <c r="L190" s="24"/>
      <c r="M190" s="25"/>
      <c r="N190" s="25"/>
      <c r="O190" s="25"/>
      <c r="P190" s="43">
        <v>1</v>
      </c>
      <c r="Q190" s="38" t="s">
        <v>89</v>
      </c>
      <c r="R190" s="38" t="s">
        <v>162</v>
      </c>
      <c r="S190" s="24" t="s">
        <v>163</v>
      </c>
      <c r="T190" s="168" t="s">
        <v>843</v>
      </c>
    </row>
    <row r="191" spans="1:20" ht="12" customHeight="1">
      <c r="A191" s="29" t="s">
        <v>3</v>
      </c>
      <c r="B191" s="24"/>
      <c r="C191" s="57"/>
      <c r="D191" s="25"/>
      <c r="E191" s="25"/>
      <c r="F191" s="25"/>
      <c r="G191" s="30"/>
      <c r="H191" s="87"/>
      <c r="I191" s="57"/>
      <c r="J191" s="86"/>
      <c r="K191" s="24"/>
      <c r="L191" s="24"/>
      <c r="M191" s="25"/>
      <c r="N191" s="25"/>
      <c r="O191" s="25"/>
      <c r="P191" s="43">
        <v>1</v>
      </c>
      <c r="Q191" s="38" t="s">
        <v>31</v>
      </c>
      <c r="R191" s="38" t="s">
        <v>206</v>
      </c>
      <c r="S191" s="27" t="s">
        <v>207</v>
      </c>
      <c r="T191" s="31" t="s">
        <v>208</v>
      </c>
    </row>
    <row r="192" spans="1:20" ht="12" customHeight="1">
      <c r="A192" s="24" t="s">
        <v>3</v>
      </c>
      <c r="B192" s="24"/>
      <c r="C192" s="57"/>
      <c r="D192" s="25"/>
      <c r="E192" s="25"/>
      <c r="F192" s="25"/>
      <c r="G192" s="25"/>
      <c r="H192" s="25"/>
      <c r="I192" s="25"/>
      <c r="J192" s="24"/>
      <c r="K192" s="24"/>
      <c r="L192" s="24"/>
      <c r="M192" s="25"/>
      <c r="N192" s="25"/>
      <c r="O192" s="25"/>
      <c r="P192" s="25"/>
      <c r="Q192" s="24" t="s">
        <v>292</v>
      </c>
      <c r="R192" s="24" t="s">
        <v>206</v>
      </c>
      <c r="S192" s="24" t="s">
        <v>293</v>
      </c>
      <c r="T192" s="35" t="s">
        <v>294</v>
      </c>
    </row>
    <row r="193" spans="1:20" ht="12" customHeight="1">
      <c r="A193" s="24" t="s">
        <v>3</v>
      </c>
      <c r="B193" s="53"/>
      <c r="C193" s="57"/>
      <c r="D193" s="52"/>
      <c r="E193" s="52"/>
      <c r="F193" s="52"/>
      <c r="G193" s="52"/>
      <c r="H193" s="52"/>
      <c r="I193" s="52"/>
      <c r="J193" s="53"/>
      <c r="K193" s="53"/>
      <c r="L193" s="53"/>
      <c r="M193" s="25"/>
      <c r="N193" s="25"/>
      <c r="O193" s="25"/>
      <c r="P193" s="25"/>
      <c r="Q193" s="24" t="s">
        <v>359</v>
      </c>
      <c r="R193" s="24" t="s">
        <v>356</v>
      </c>
      <c r="S193" s="24" t="s">
        <v>360</v>
      </c>
      <c r="T193" s="26" t="s">
        <v>361</v>
      </c>
    </row>
    <row r="194" spans="1:20" ht="12" customHeight="1">
      <c r="A194" s="24" t="s">
        <v>3</v>
      </c>
      <c r="B194" s="24"/>
      <c r="C194" s="57"/>
      <c r="D194" s="25"/>
      <c r="E194" s="25"/>
      <c r="F194" s="25"/>
      <c r="G194" s="25"/>
      <c r="H194" s="25"/>
      <c r="I194" s="25"/>
      <c r="J194" s="24"/>
      <c r="K194" s="24"/>
      <c r="L194" s="24"/>
      <c r="M194" s="25"/>
      <c r="N194" s="25"/>
      <c r="O194" s="25"/>
      <c r="P194" s="43">
        <v>1</v>
      </c>
      <c r="Q194" s="38" t="s">
        <v>188</v>
      </c>
      <c r="R194" s="38" t="s">
        <v>362</v>
      </c>
      <c r="S194" s="24"/>
      <c r="T194" s="35" t="s">
        <v>363</v>
      </c>
    </row>
    <row r="195" spans="1:20" ht="12" customHeight="1">
      <c r="A195" s="24" t="s">
        <v>3</v>
      </c>
      <c r="B195" s="179"/>
      <c r="C195" s="57"/>
      <c r="D195" s="180"/>
      <c r="E195" s="180"/>
      <c r="F195" s="25"/>
      <c r="G195" s="25"/>
      <c r="H195" s="25"/>
      <c r="I195" s="25"/>
      <c r="J195" s="24"/>
      <c r="K195" s="58"/>
      <c r="L195" s="24"/>
      <c r="M195" s="25"/>
      <c r="N195" s="25"/>
      <c r="O195" s="25"/>
      <c r="P195" s="43">
        <v>1</v>
      </c>
      <c r="Q195" s="38" t="s">
        <v>537</v>
      </c>
      <c r="R195" s="38" t="s">
        <v>538</v>
      </c>
      <c r="S195" s="242" t="s">
        <v>539</v>
      </c>
      <c r="T195" s="244" t="s">
        <v>540</v>
      </c>
    </row>
    <row r="196" spans="1:20" ht="12" customHeight="1">
      <c r="A196" s="29" t="s">
        <v>3</v>
      </c>
      <c r="B196" s="179"/>
      <c r="C196" s="57"/>
      <c r="D196" s="180"/>
      <c r="E196" s="180"/>
      <c r="F196" s="25"/>
      <c r="G196" s="25"/>
      <c r="H196" s="25"/>
      <c r="I196" s="25"/>
      <c r="J196" s="24"/>
      <c r="K196" s="58"/>
      <c r="L196" s="24"/>
      <c r="M196" s="25"/>
      <c r="N196" s="25"/>
      <c r="O196" s="25"/>
      <c r="P196" s="43">
        <v>1</v>
      </c>
      <c r="Q196" s="38" t="s">
        <v>188</v>
      </c>
      <c r="R196" s="38" t="s">
        <v>533</v>
      </c>
      <c r="S196" s="179" t="s">
        <v>534</v>
      </c>
      <c r="T196" s="171" t="s">
        <v>535</v>
      </c>
    </row>
    <row r="197" spans="1:20" ht="12" customHeight="1">
      <c r="A197" s="29" t="s">
        <v>3</v>
      </c>
      <c r="B197" s="24"/>
      <c r="C197" s="57"/>
      <c r="D197" s="25"/>
      <c r="E197" s="25"/>
      <c r="F197" s="25"/>
      <c r="G197" s="30"/>
      <c r="H197" s="25"/>
      <c r="I197" s="25"/>
      <c r="J197" s="24"/>
      <c r="K197" s="58"/>
      <c r="L197" s="29"/>
      <c r="M197" s="30"/>
      <c r="N197" s="30"/>
      <c r="O197" s="30"/>
      <c r="P197" s="30">
        <v>1</v>
      </c>
      <c r="Q197" s="27" t="s">
        <v>238</v>
      </c>
      <c r="R197" s="27" t="s">
        <v>239</v>
      </c>
      <c r="S197" s="27" t="s">
        <v>240</v>
      </c>
      <c r="T197" s="31" t="s">
        <v>241</v>
      </c>
    </row>
    <row r="198" spans="1:20" ht="12" customHeight="1">
      <c r="A198" s="24" t="s">
        <v>3</v>
      </c>
      <c r="B198" s="24"/>
      <c r="C198" s="57"/>
      <c r="D198" s="25"/>
      <c r="E198" s="25"/>
      <c r="F198" s="25"/>
      <c r="G198" s="25"/>
      <c r="H198" s="25"/>
      <c r="I198" s="25"/>
      <c r="J198" s="24"/>
      <c r="K198" s="58"/>
      <c r="L198" s="24" t="s">
        <v>442</v>
      </c>
      <c r="M198" s="25"/>
      <c r="N198" s="25"/>
      <c r="O198" s="25"/>
      <c r="P198" s="43">
        <v>1</v>
      </c>
      <c r="Q198" s="39" t="s">
        <v>455</v>
      </c>
      <c r="R198" s="39" t="s">
        <v>368</v>
      </c>
      <c r="S198" s="27" t="s">
        <v>456</v>
      </c>
      <c r="T198" s="31" t="s">
        <v>457</v>
      </c>
    </row>
    <row r="199" spans="1:20" ht="12" customHeight="1">
      <c r="A199" s="24" t="s">
        <v>3</v>
      </c>
      <c r="B199" s="24"/>
      <c r="C199" s="57"/>
      <c r="D199" s="25"/>
      <c r="E199" s="25"/>
      <c r="F199" s="25"/>
      <c r="G199" s="25"/>
      <c r="H199" s="57"/>
      <c r="I199" s="57"/>
      <c r="J199" s="58"/>
      <c r="K199" s="58"/>
      <c r="L199" s="24"/>
      <c r="M199" s="25"/>
      <c r="N199" s="25"/>
      <c r="O199" s="25"/>
      <c r="P199" s="25"/>
      <c r="Q199" s="27" t="s">
        <v>458</v>
      </c>
      <c r="R199" s="27" t="s">
        <v>459</v>
      </c>
      <c r="S199" s="177" t="s">
        <v>460</v>
      </c>
      <c r="T199" s="28"/>
    </row>
    <row r="200" spans="1:20" ht="12" customHeight="1">
      <c r="A200" s="24" t="s">
        <v>3</v>
      </c>
      <c r="B200" s="24"/>
      <c r="C200" s="57"/>
      <c r="D200" s="25"/>
      <c r="E200" s="25"/>
      <c r="F200" s="25"/>
      <c r="G200" s="25"/>
      <c r="H200" s="57"/>
      <c r="I200" s="57"/>
      <c r="J200" s="58"/>
      <c r="K200" s="58"/>
      <c r="L200" s="24"/>
      <c r="M200" s="25"/>
      <c r="N200" s="25"/>
      <c r="O200" s="25"/>
      <c r="P200" s="43">
        <v>1</v>
      </c>
      <c r="Q200" s="39" t="s">
        <v>463</v>
      </c>
      <c r="R200" s="39" t="s">
        <v>165</v>
      </c>
      <c r="S200" s="27" t="s">
        <v>464</v>
      </c>
      <c r="T200" s="31" t="s">
        <v>465</v>
      </c>
    </row>
    <row r="201" spans="1:20" ht="12" customHeight="1">
      <c r="A201" s="24" t="s">
        <v>3</v>
      </c>
      <c r="B201" s="24"/>
      <c r="C201" s="57"/>
      <c r="D201" s="25"/>
      <c r="E201" s="25"/>
      <c r="F201" s="25"/>
      <c r="G201" s="25"/>
      <c r="H201" s="25"/>
      <c r="I201" s="25"/>
      <c r="J201" s="24"/>
      <c r="K201" s="58"/>
      <c r="L201" s="24"/>
      <c r="M201" s="25"/>
      <c r="N201" s="25"/>
      <c r="O201" s="25"/>
      <c r="P201" s="43">
        <v>1</v>
      </c>
      <c r="Q201" s="38" t="s">
        <v>120</v>
      </c>
      <c r="R201" s="38" t="s">
        <v>121</v>
      </c>
      <c r="S201" s="24" t="s">
        <v>122</v>
      </c>
      <c r="T201" s="35" t="s">
        <v>123</v>
      </c>
    </row>
    <row r="202" spans="1:20" s="234" customFormat="1" ht="12" customHeight="1">
      <c r="A202" s="24" t="s">
        <v>3</v>
      </c>
      <c r="B202" s="24"/>
      <c r="C202" s="57"/>
      <c r="D202" s="25"/>
      <c r="E202" s="25"/>
      <c r="F202" s="25"/>
      <c r="G202" s="25"/>
      <c r="H202" s="25"/>
      <c r="I202" s="25"/>
      <c r="J202" s="24"/>
      <c r="K202" s="58"/>
      <c r="L202" s="24"/>
      <c r="M202" s="25"/>
      <c r="N202" s="25"/>
      <c r="O202" s="25"/>
      <c r="P202" s="25"/>
      <c r="Q202" s="27" t="s">
        <v>474</v>
      </c>
      <c r="R202" s="27" t="s">
        <v>475</v>
      </c>
      <c r="S202" s="27"/>
      <c r="T202" s="31" t="s">
        <v>476</v>
      </c>
    </row>
    <row r="203" spans="1:20" ht="12" customHeight="1">
      <c r="A203" s="24" t="s">
        <v>3</v>
      </c>
      <c r="B203" s="24"/>
      <c r="C203" s="57"/>
      <c r="D203" s="25"/>
      <c r="E203" s="25"/>
      <c r="F203" s="25"/>
      <c r="G203" s="25"/>
      <c r="H203" s="52"/>
      <c r="I203" s="52"/>
      <c r="J203" s="53"/>
      <c r="K203" s="58"/>
      <c r="L203" s="24"/>
      <c r="M203" s="25"/>
      <c r="N203" s="25"/>
      <c r="O203" s="25"/>
      <c r="P203" s="25"/>
      <c r="Q203" s="53" t="s">
        <v>377</v>
      </c>
      <c r="R203" s="53" t="s">
        <v>337</v>
      </c>
      <c r="S203" s="24" t="s">
        <v>378</v>
      </c>
      <c r="T203" s="35" t="s">
        <v>379</v>
      </c>
    </row>
    <row r="204" spans="1:20" ht="12" customHeight="1">
      <c r="A204" s="24" t="s">
        <v>596</v>
      </c>
      <c r="B204" s="24"/>
      <c r="C204" s="57"/>
      <c r="D204" s="25"/>
      <c r="E204" s="25"/>
      <c r="F204" s="25"/>
      <c r="G204" s="25"/>
      <c r="H204" s="25"/>
      <c r="I204" s="25"/>
      <c r="J204" s="24"/>
      <c r="K204" s="58"/>
      <c r="L204" s="24"/>
      <c r="M204" s="25"/>
      <c r="N204" s="25"/>
      <c r="O204" s="25"/>
      <c r="P204" s="25">
        <v>1</v>
      </c>
      <c r="Q204" s="38" t="s">
        <v>89</v>
      </c>
      <c r="R204" s="38" t="s">
        <v>168</v>
      </c>
      <c r="S204" s="24" t="s">
        <v>595</v>
      </c>
      <c r="T204" s="35"/>
    </row>
    <row r="205" spans="1:20" ht="12" customHeight="1">
      <c r="A205" s="29" t="s">
        <v>3</v>
      </c>
      <c r="B205" s="24"/>
      <c r="C205" s="57"/>
      <c r="D205" s="25"/>
      <c r="E205" s="25"/>
      <c r="F205" s="25"/>
      <c r="G205" s="30"/>
      <c r="H205" s="25"/>
      <c r="I205" s="25"/>
      <c r="J205" s="24"/>
      <c r="K205" s="58"/>
      <c r="L205" s="29"/>
      <c r="M205" s="30"/>
      <c r="N205" s="30"/>
      <c r="O205" s="30"/>
      <c r="P205" s="30"/>
      <c r="Q205" s="24" t="s">
        <v>267</v>
      </c>
      <c r="R205" s="24" t="s">
        <v>268</v>
      </c>
      <c r="S205" s="27" t="s">
        <v>269</v>
      </c>
      <c r="T205" s="31" t="s">
        <v>270</v>
      </c>
    </row>
    <row r="206" spans="1:20" ht="12" customHeight="1">
      <c r="A206" s="24" t="s">
        <v>3</v>
      </c>
      <c r="B206" s="24"/>
      <c r="C206" s="57"/>
      <c r="D206" s="25"/>
      <c r="E206" s="25"/>
      <c r="F206" s="25"/>
      <c r="G206" s="25"/>
      <c r="H206" s="25"/>
      <c r="I206" s="25"/>
      <c r="J206" s="24"/>
      <c r="K206" s="58"/>
      <c r="L206" s="24"/>
      <c r="M206" s="25"/>
      <c r="N206" s="25"/>
      <c r="O206" s="25"/>
      <c r="P206" s="25"/>
      <c r="Q206" s="27" t="s">
        <v>478</v>
      </c>
      <c r="R206" s="27" t="s">
        <v>479</v>
      </c>
      <c r="S206" s="27" t="s">
        <v>480</v>
      </c>
      <c r="T206" s="31" t="s">
        <v>481</v>
      </c>
    </row>
    <row r="207" spans="1:20" ht="12" customHeight="1">
      <c r="A207" s="24" t="s">
        <v>3</v>
      </c>
      <c r="B207" s="24"/>
      <c r="C207" s="57"/>
      <c r="D207" s="25"/>
      <c r="E207" s="25"/>
      <c r="F207" s="25"/>
      <c r="G207" s="25"/>
      <c r="H207" s="57"/>
      <c r="I207" s="57"/>
      <c r="J207" s="58"/>
      <c r="K207" s="58"/>
      <c r="L207" s="24"/>
      <c r="M207" s="25"/>
      <c r="N207" s="25"/>
      <c r="O207" s="25"/>
      <c r="P207" s="25">
        <v>1</v>
      </c>
      <c r="Q207" s="58" t="s">
        <v>91</v>
      </c>
      <c r="R207" s="58" t="s">
        <v>92</v>
      </c>
      <c r="S207" s="24" t="s">
        <v>93</v>
      </c>
      <c r="T207" s="35" t="s">
        <v>94</v>
      </c>
    </row>
    <row r="208" spans="1:20" ht="12" customHeight="1">
      <c r="A208" s="24" t="s">
        <v>3</v>
      </c>
      <c r="B208" s="24"/>
      <c r="C208" s="57"/>
      <c r="D208" s="25"/>
      <c r="E208" s="25"/>
      <c r="F208" s="25"/>
      <c r="G208" s="25"/>
      <c r="H208" s="25"/>
      <c r="I208" s="25"/>
      <c r="J208" s="24"/>
      <c r="K208" s="58" t="s">
        <v>1026</v>
      </c>
      <c r="L208" s="24"/>
      <c r="M208" s="25"/>
      <c r="N208" s="25"/>
      <c r="O208" s="25"/>
      <c r="P208" s="25"/>
      <c r="Q208" s="145" t="s">
        <v>438</v>
      </c>
      <c r="R208" s="145" t="s">
        <v>485</v>
      </c>
      <c r="S208" s="27" t="s">
        <v>486</v>
      </c>
      <c r="T208" s="31" t="s">
        <v>487</v>
      </c>
    </row>
    <row r="209" spans="1:20" ht="12" customHeight="1">
      <c r="A209" s="253" t="s">
        <v>3</v>
      </c>
      <c r="B209" s="91"/>
      <c r="C209" s="247"/>
      <c r="D209" s="90"/>
      <c r="E209" s="90"/>
      <c r="F209" s="90"/>
      <c r="G209" s="254"/>
      <c r="H209" s="90"/>
      <c r="I209" s="90"/>
      <c r="J209" s="91"/>
      <c r="K209" s="164"/>
      <c r="L209" s="253"/>
      <c r="M209" s="254"/>
      <c r="N209" s="254"/>
      <c r="O209" s="254"/>
      <c r="P209" s="254"/>
      <c r="Q209" s="164" t="s">
        <v>271</v>
      </c>
      <c r="R209" s="164" t="s">
        <v>272</v>
      </c>
      <c r="S209" s="27" t="s">
        <v>273</v>
      </c>
      <c r="T209" s="31" t="s">
        <v>274</v>
      </c>
    </row>
    <row r="210" spans="1:20" ht="12" customHeight="1">
      <c r="A210" s="24" t="s">
        <v>3</v>
      </c>
      <c r="B210" s="24"/>
      <c r="C210" s="57"/>
      <c r="D210" s="25"/>
      <c r="E210" s="25"/>
      <c r="F210" s="25"/>
      <c r="G210" s="25"/>
      <c r="H210" s="25"/>
      <c r="I210" s="25"/>
      <c r="J210" s="24"/>
      <c r="K210" s="58"/>
      <c r="L210" s="24"/>
      <c r="M210" s="25"/>
      <c r="N210" s="25"/>
      <c r="O210" s="25"/>
      <c r="P210" s="25"/>
      <c r="Q210" s="53" t="s">
        <v>154</v>
      </c>
      <c r="R210" s="53" t="s">
        <v>155</v>
      </c>
      <c r="S210" s="24" t="s">
        <v>875</v>
      </c>
      <c r="T210" s="35" t="s">
        <v>156</v>
      </c>
    </row>
    <row r="211" spans="1:20" ht="12" customHeight="1">
      <c r="A211" s="24" t="s">
        <v>3</v>
      </c>
      <c r="B211" s="24"/>
      <c r="C211" s="57"/>
      <c r="D211" s="25"/>
      <c r="E211" s="25"/>
      <c r="F211" s="25"/>
      <c r="G211" s="25"/>
      <c r="H211" s="25"/>
      <c r="I211" s="25"/>
      <c r="J211" s="24"/>
      <c r="K211" s="164"/>
      <c r="L211" s="24"/>
      <c r="M211" s="25"/>
      <c r="N211" s="25"/>
      <c r="O211" s="25"/>
      <c r="P211" s="25"/>
      <c r="Q211" s="27" t="s">
        <v>97</v>
      </c>
      <c r="R211" s="27" t="s">
        <v>98</v>
      </c>
      <c r="S211" s="27"/>
      <c r="T211" s="27" t="s">
        <v>99</v>
      </c>
    </row>
    <row r="212" spans="1:20" ht="12" customHeight="1">
      <c r="A212" s="24" t="s">
        <v>3</v>
      </c>
      <c r="B212" s="24"/>
      <c r="C212" s="57"/>
      <c r="D212" s="25"/>
      <c r="E212" s="25"/>
      <c r="F212" s="25"/>
      <c r="G212" s="25"/>
      <c r="H212" s="25"/>
      <c r="I212" s="25"/>
      <c r="J212" s="24"/>
      <c r="K212" s="164"/>
      <c r="L212" s="24"/>
      <c r="M212" s="25"/>
      <c r="N212" s="25"/>
      <c r="O212" s="25"/>
      <c r="P212" s="25">
        <v>1</v>
      </c>
      <c r="Q212" s="38" t="s">
        <v>100</v>
      </c>
      <c r="R212" s="38" t="s">
        <v>101</v>
      </c>
      <c r="S212" s="24" t="s">
        <v>102</v>
      </c>
      <c r="T212" s="35" t="s">
        <v>103</v>
      </c>
    </row>
    <row r="213" spans="1:20" ht="12" customHeight="1">
      <c r="A213" s="24" t="s">
        <v>3</v>
      </c>
      <c r="B213" s="24"/>
      <c r="C213" s="57"/>
      <c r="D213" s="25"/>
      <c r="E213" s="25"/>
      <c r="F213" s="25"/>
      <c r="G213" s="25"/>
      <c r="H213" s="25"/>
      <c r="I213" s="25"/>
      <c r="J213" s="24"/>
      <c r="K213" s="58"/>
      <c r="L213" s="24"/>
      <c r="M213" s="25"/>
      <c r="N213" s="25"/>
      <c r="O213" s="25"/>
      <c r="P213" s="25"/>
      <c r="Q213" s="24" t="s">
        <v>516</v>
      </c>
      <c r="R213" s="24" t="s">
        <v>306</v>
      </c>
      <c r="S213" s="167" t="s">
        <v>876</v>
      </c>
      <c r="T213" s="35" t="s">
        <v>517</v>
      </c>
    </row>
    <row r="214" spans="1:20" s="10" customFormat="1" ht="12" customHeight="1">
      <c r="A214" s="24" t="s">
        <v>3</v>
      </c>
      <c r="B214" s="24"/>
      <c r="C214" s="57"/>
      <c r="D214" s="25"/>
      <c r="E214" s="25"/>
      <c r="F214" s="57"/>
      <c r="G214" s="25"/>
      <c r="H214" s="25"/>
      <c r="I214" s="25"/>
      <c r="J214" s="24"/>
      <c r="K214" s="58"/>
      <c r="L214" s="24"/>
      <c r="M214" s="25"/>
      <c r="N214" s="25"/>
      <c r="O214" s="25"/>
      <c r="P214" s="25"/>
      <c r="Q214" s="27" t="s">
        <v>496</v>
      </c>
      <c r="R214" s="27" t="s">
        <v>37</v>
      </c>
      <c r="S214" s="27" t="s">
        <v>878</v>
      </c>
      <c r="T214" s="31" t="s">
        <v>497</v>
      </c>
    </row>
    <row r="215" spans="1:20" s="10" customFormat="1" ht="12" customHeight="1">
      <c r="A215" s="229" t="s">
        <v>3</v>
      </c>
      <c r="B215" s="229"/>
      <c r="C215" s="231"/>
      <c r="D215" s="230"/>
      <c r="E215" s="230"/>
      <c r="F215" s="231"/>
      <c r="G215" s="230"/>
      <c r="H215" s="230"/>
      <c r="I215" s="230"/>
      <c r="J215" s="229"/>
      <c r="K215" s="229" t="s">
        <v>770</v>
      </c>
      <c r="L215" s="229"/>
      <c r="M215" s="230"/>
      <c r="N215" s="230"/>
      <c r="O215" s="230"/>
      <c r="P215" s="230"/>
      <c r="Q215" s="232" t="s">
        <v>383</v>
      </c>
      <c r="R215" s="232" t="s">
        <v>384</v>
      </c>
      <c r="S215" s="241" t="s">
        <v>385</v>
      </c>
      <c r="T215" s="233" t="s">
        <v>386</v>
      </c>
    </row>
    <row r="216" spans="1:20" s="10" customFormat="1" ht="12" customHeight="1">
      <c r="A216" s="192" t="s">
        <v>3</v>
      </c>
      <c r="B216" s="24"/>
      <c r="C216" s="57"/>
      <c r="D216" s="25"/>
      <c r="E216" s="25"/>
      <c r="F216" s="25"/>
      <c r="G216" s="30"/>
      <c r="H216" s="25"/>
      <c r="I216" s="25"/>
      <c r="J216" s="24"/>
      <c r="K216" s="58"/>
      <c r="L216" s="29"/>
      <c r="M216" s="30"/>
      <c r="N216" s="30"/>
      <c r="O216" s="30"/>
      <c r="P216" s="30">
        <v>1</v>
      </c>
      <c r="Q216" s="38" t="s">
        <v>290</v>
      </c>
      <c r="R216" s="38" t="s">
        <v>291</v>
      </c>
      <c r="S216" s="24" t="s">
        <v>598</v>
      </c>
      <c r="T216" s="35" t="s">
        <v>866</v>
      </c>
    </row>
    <row r="217" spans="1:20" s="10" customFormat="1" ht="12" customHeight="1">
      <c r="A217" s="162" t="s">
        <v>3</v>
      </c>
      <c r="B217" s="91"/>
      <c r="C217" s="247"/>
      <c r="D217" s="90"/>
      <c r="E217" s="90"/>
      <c r="F217" s="90"/>
      <c r="G217" s="90"/>
      <c r="H217" s="215"/>
      <c r="I217" s="215"/>
      <c r="J217" s="196"/>
      <c r="K217" s="164"/>
      <c r="L217" s="91"/>
      <c r="M217" s="90"/>
      <c r="N217" s="90"/>
      <c r="O217" s="90"/>
      <c r="P217" s="90"/>
      <c r="Q217" s="164" t="s">
        <v>159</v>
      </c>
      <c r="R217" s="164" t="s">
        <v>157</v>
      </c>
      <c r="S217" s="240" t="s">
        <v>879</v>
      </c>
      <c r="T217" s="243" t="s">
        <v>880</v>
      </c>
    </row>
    <row r="218" spans="1:20" s="10" customFormat="1" ht="12" customHeight="1">
      <c r="A218" s="162" t="s">
        <v>3</v>
      </c>
      <c r="B218" s="24"/>
      <c r="C218" s="57"/>
      <c r="D218" s="25"/>
      <c r="E218" s="25"/>
      <c r="F218" s="25"/>
      <c r="G218" s="25"/>
      <c r="H218" s="57"/>
      <c r="I218" s="57"/>
      <c r="J218" s="24"/>
      <c r="K218" s="58"/>
      <c r="L218" s="24"/>
      <c r="M218" s="25"/>
      <c r="N218" s="25"/>
      <c r="O218" s="25"/>
      <c r="P218" s="25">
        <v>1</v>
      </c>
      <c r="Q218" s="38" t="s">
        <v>83</v>
      </c>
      <c r="R218" s="38" t="s">
        <v>115</v>
      </c>
      <c r="S218" s="24"/>
      <c r="T218" s="35" t="s">
        <v>881</v>
      </c>
    </row>
    <row r="219" spans="1:20" s="10" customFormat="1" ht="12" customHeight="1" thickBot="1">
      <c r="A219" s="9"/>
      <c r="B219" s="9"/>
      <c r="C219" s="248">
        <f>SUM(C1:C214)</f>
        <v>16.5</v>
      </c>
      <c r="D219" s="182">
        <f>SUM(D1:D214)</f>
        <v>13</v>
      </c>
      <c r="E219" s="182">
        <f>SUM(E1:E214)</f>
        <v>8</v>
      </c>
      <c r="F219" s="182">
        <f>SUM(F1:F214)</f>
        <v>33</v>
      </c>
      <c r="G219" s="182"/>
      <c r="H219" s="193">
        <f>SUM(H1:H214)</f>
        <v>163</v>
      </c>
      <c r="I219" s="237">
        <f>SUM(I1:I214)</f>
        <v>45</v>
      </c>
      <c r="J219" s="238"/>
      <c r="K219" s="239"/>
      <c r="L219" s="239"/>
      <c r="M219" s="19">
        <f>SUM(M1:M214)</f>
        <v>126</v>
      </c>
      <c r="N219" s="19">
        <f>SUM(N1:N214)</f>
        <v>112</v>
      </c>
      <c r="O219" s="19">
        <f>SUM(O1:O214)</f>
        <v>120</v>
      </c>
      <c r="P219" s="19">
        <f>SUM(P1:P214)</f>
        <v>20</v>
      </c>
      <c r="Q219" s="9"/>
      <c r="R219" s="9"/>
      <c r="S219" s="9"/>
      <c r="T219" s="11"/>
    </row>
    <row r="220" spans="1:20" ht="12" customHeight="1">
      <c r="A220" s="20" t="s">
        <v>311</v>
      </c>
      <c r="B220" s="21" t="s">
        <v>312</v>
      </c>
      <c r="C220" s="246" t="s">
        <v>795</v>
      </c>
      <c r="D220" s="22" t="s">
        <v>798</v>
      </c>
      <c r="E220" s="22" t="s">
        <v>930</v>
      </c>
      <c r="F220" s="22" t="s">
        <v>600</v>
      </c>
      <c r="G220" s="22" t="s">
        <v>313</v>
      </c>
      <c r="H220" s="22" t="s">
        <v>314</v>
      </c>
      <c r="I220" s="22" t="s">
        <v>582</v>
      </c>
      <c r="J220" s="186"/>
      <c r="K220" s="186" t="s">
        <v>315</v>
      </c>
      <c r="L220" s="186" t="s">
        <v>316</v>
      </c>
      <c r="M220" s="22" t="s">
        <v>586</v>
      </c>
      <c r="N220" s="22" t="s">
        <v>587</v>
      </c>
      <c r="O220" s="22" t="s">
        <v>588</v>
      </c>
      <c r="P220" s="83" t="s">
        <v>583</v>
      </c>
      <c r="Q220" s="21" t="s">
        <v>317</v>
      </c>
      <c r="R220" s="21" t="s">
        <v>318</v>
      </c>
      <c r="S220" s="21" t="s">
        <v>685</v>
      </c>
      <c r="T220" s="23" t="s">
        <v>320</v>
      </c>
    </row>
  </sheetData>
  <hyperlinks>
    <hyperlink ref="T188" r:id="rId1" display="mailto:tuula.aho@pshp.fi;"/>
    <hyperlink ref="T75" r:id="rId2" display="mailto:petri.m.alatalo@elisanet.fi"/>
    <hyperlink ref="T98" r:id="rId3" display="mailto:kaj.andresen@elisanet.fi"/>
    <hyperlink ref="T166" r:id="rId4" display="mailto:maija.andresen@elisanet.fi"/>
    <hyperlink ref="T115" r:id="rId5" display="mailto:ari.anjala@nls.fi"/>
    <hyperlink ref="T54" r:id="rId6" display="mailto:paivi.annila@uta.fi"/>
    <hyperlink ref="T116" r:id="rId7" display="mailto:asbrax@elisanet.fi"/>
    <hyperlink ref="T76" r:id="rId8" display="mailto:Riikka.Eerola@saarioinen.fi"/>
    <hyperlink ref="T6" r:id="rId9" display="mailto:severi.eerola@kolumbus.fi"/>
    <hyperlink ref="T74" r:id="rId10" display="mailto:mikkoeskola@kolumbus.fi"/>
    <hyperlink ref="T167" r:id="rId11" display="mailto:kati.haanpaa@koulut.tampere.fi"/>
    <hyperlink ref="T117" r:id="rId12" display="mailto:tuomo.haanpaa@elisanet.fi"/>
    <hyperlink ref="T34" r:id="rId13" display="mailto:heidi.haapasalo@fimnet.fi"/>
    <hyperlink ref="T118" r:id="rId14" display="mailto:mikko.haikonen@luukku.com"/>
    <hyperlink ref="T191" r:id="rId15" display="mailto:jukka.halme@pilkington.fi"/>
    <hyperlink ref="T192" r:id="rId16" display="mailto:jussi.halme@dnainternet.net"/>
    <hyperlink ref="T163" r:id="rId17" display="mailto:anneli.hautaniemi@saarioinen.fi"/>
    <hyperlink ref="T194" r:id="rId18" display="mailto:pasi.heino@nsn.com"/>
    <hyperlink ref="T70" r:id="rId19" display="mailto:Jari.Heiskanen@fcg.fi"/>
    <hyperlink ref="T168" r:id="rId20" display="mailto:Marita.Hietikko@vtt.fi"/>
    <hyperlink ref="T81" r:id="rId21" display="mailto:ossi.huhtanen@kolster.fi"/>
    <hyperlink ref="T189" r:id="rId22" display="mailto:marja.joutsen@elisanet.fi"/>
    <hyperlink ref="T165" r:id="rId23" display="mailto:jaana.k.juntunen@finnbest.com;"/>
    <hyperlink ref="T64" r:id="rId24" display="mailto:Tiina.JUSSILA@gapac.com"/>
    <hyperlink ref="T14" r:id="rId25" display="mailto:ari.jarvinen@uta.fi"/>
    <hyperlink ref="T122" r:id="rId26" display="mailto:arto.kahila@sci.fi"/>
    <hyperlink ref="T58" r:id="rId27" display="mailto:eero.kahila@netti.fi"/>
    <hyperlink ref="T59" r:id="rId28" display="mailto:lauri.kahila@sci.fi"/>
    <hyperlink ref="T38" r:id="rId29" display="mailto:sari.kahila@sci.fi"/>
    <hyperlink ref="T172" r:id="rId30" display="mailto:anne.karhola@sci.fi"/>
    <hyperlink ref="T39" r:id="rId31" display="mailto:lotta.karhola@sci.fi"/>
    <hyperlink ref="T197" r:id="rId32" display="mailto:sanna-maija.kela@kvps.fi"/>
    <hyperlink ref="T198" r:id="rId33" display="mailto:gunnevi.kiiskinen@koulut.tampere.fi"/>
    <hyperlink ref="T16" r:id="rId34" display="mailto:jouni.kinni@metso.com"/>
    <hyperlink ref="T130" r:id="rId35" display="mailto:jouni.kinni@metso.com"/>
    <hyperlink ref="T173" r:id="rId36" display="mailto:Sirpa.Kinni@terveystalo.com"/>
    <hyperlink ref="T17" r:id="rId37" display="mailto:taina.koivisto@tampere.fi"/>
    <hyperlink ref="T18" r:id="rId38" display="mailto:kaarlo.koivisto@tamk.fi"/>
    <hyperlink ref="T174" r:id="rId39" display="mailto:taina.koivisto@tampere.fi"/>
    <hyperlink ref="T11" r:id="rId40" display="mailto:timo.kokko@kokkens.fi"/>
    <hyperlink ref="T60" r:id="rId41" display="mailto:henri.kontoniemi@elisanet.fi"/>
    <hyperlink ref="T200" r:id="rId42" display="mailto:maria.kontoniemi@elisanet.fi"/>
    <hyperlink ref="T42" r:id="rId43" display="mailto:esa.kuukka@kolumbus.fi"/>
    <hyperlink ref="T43" r:id="rId44" display="mailto:esa.kuukka@kolumbus.fi"/>
    <hyperlink ref="T78" r:id="rId45" display="mailto:esa.kuukka@kolumbus.fi"/>
    <hyperlink ref="T134" r:id="rId46" display="mailto:esa.kuukka@kolumbus.fi"/>
    <hyperlink ref="T164" r:id="rId47" display="mailto:marja.kuuteri-kallio@martat.fi"/>
    <hyperlink ref="T20" r:id="rId48" display="mailto:maritta.kymalainen@hamk.fi"/>
    <hyperlink ref="T99" r:id="rId49" display="mailto:juha.laakkonen@spectra.fi"/>
    <hyperlink ref="T67" r:id="rId50" display="mailto:lurkki94@gmail.com"/>
    <hyperlink ref="T201" r:id="rId51" display="mailto:tuija.laineitavuo@gmail.com"/>
    <hyperlink ref="T153" r:id="rId52" display="mailto:markku.laitila@kolumbus.fi"/>
    <hyperlink ref="T87" r:id="rId53" display="mailto:tiina.lammassaari@uta.fi"/>
    <hyperlink ref="T136" r:id="rId54" display="https://webmail.kolumbus.fi/ewm/ca?clear=true&amp;to=hilkka.lankia@pp.inet.fi"/>
    <hyperlink ref="T176" r:id="rId55" display="https://webmail.kolumbus.fi/ewm/ca?clear=true&amp;to=hilkka.lankia@pp.inet.fi"/>
    <hyperlink ref="T89" r:id="rId56" display="mailto:sirpa.lusa@ttl.fi"/>
    <hyperlink ref="T35" r:id="rId57" display="mailto:esa.martti@elisanet.fi"/>
    <hyperlink ref="T202" r:id="rId58" display="mailto:tanjj.moser@gmail.com"/>
    <hyperlink ref="T36" r:id="rId59" display="mailto:timo.munukka@gmail.com"/>
    <hyperlink ref="T21" r:id="rId60" display="mailto:jyri.mustajoki@hut.fi"/>
    <hyperlink ref="T71" r:id="rId61" display="mailto:pasi.maenpaa@gmail.com"/>
    <hyperlink ref="T203" r:id="rId62" display="mailto:emmi.mahonen@kotiposti.net"/>
    <hyperlink ref="T107" r:id="rId63" display="mailto:riitta.mahonen@kotiposti.net"/>
    <hyperlink ref="T185" r:id="rId64" display="mailto:olavi.maki@olliholli.inet.fi"/>
    <hyperlink ref="T90" r:id="rId65" display="mailto:MarkalaJanne@johndeere.com"/>
    <hyperlink ref="T91" r:id="rId66" display="mailto:jaakkoniemi@kolumbus.fi"/>
    <hyperlink ref="T138" r:id="rId67" display="mailto:jaakkoniemi@kolumbus.fi"/>
    <hyperlink ref="T157" r:id="rId68" display="mailto:jouni.niemi@suomi24.fi"/>
    <hyperlink ref="T92" r:id="rId69" display="mailto:tuireniemi@windowslive.com"/>
    <hyperlink ref="T160" r:id="rId70"/>
    <hyperlink ref="T72" r:id="rId71" display="mailto:simonrasti@elisanet.fi"/>
    <hyperlink ref="T139" r:id="rId72" display="mailto:ari.niittylahti@tampereenpyrinto.fi"/>
    <hyperlink ref="T205" r:id="rId73" display="mailto:joni.niskanen@pshp.fi"/>
    <hyperlink ref="T206" r:id="rId74" display="mailto:terttu.ojanen@puukeskus.fi;"/>
    <hyperlink ref="T207" r:id="rId75" display="mailto:mikko.paunu@hotmail.com"/>
    <hyperlink ref="T156" r:id="rId76" display="mailto:ullaa.pietila@koulut.tampere.fi"/>
    <hyperlink ref="T24" r:id="rId77" display="mailto:juhani.pitkanen@jippii.fi"/>
    <hyperlink ref="T208" r:id="rId78" display="mailto:marita.polvi-lohikoski@luukku.com;"/>
    <hyperlink ref="T209" r:id="rId79" display="mailto:punkka@iki.fi"/>
    <hyperlink ref="T180" r:id="rId80" display="mailto:erika.palviranta@gmail.com"/>
    <hyperlink ref="T79" r:id="rId81" display="mailto:pasi.reunanen@kotikone.fi"/>
    <hyperlink ref="T94" r:id="rId82" display="mailto:ami.rintajouppi@gmail.com"/>
    <hyperlink ref="T73" r:id="rId83" display="mailto:markku.rissanen@tampere.fi"/>
    <hyperlink ref="T51" r:id="rId84" display="mailto:kristiina.ruusiala@luukku.com"/>
    <hyperlink ref="T210" r:id="rId85" display="mailto:salla.salomaa@luukku.com"/>
    <hyperlink ref="T162" r:id="rId86" display="mailto:raija.k.savolainen@luukku.com"/>
    <hyperlink ref="T97" r:id="rId87" display="mailto:anttissiren@gmail.com"/>
    <hyperlink ref="T183" r:id="rId88" display="mailto:tiinamsiren@gmail.com"/>
    <hyperlink ref="T212" r:id="rId89" display="mailto:markus.stolze@luukku.com"/>
    <hyperlink ref="T32" r:id="rId90" display="mailto:iiro.sundvall@mbnet.fi"/>
    <hyperlink ref="T26" r:id="rId91" display="mailto:janne.tani@pp.inet.fi"/>
    <hyperlink ref="T213" r:id="rId92" display="mailto:hilla.vahvelainen@pp.inet.fi"/>
    <hyperlink ref="T112" r:id="rId93" display="mailto:jari.vahvelainen@pp.inet.fi"/>
    <hyperlink ref="T13" r:id="rId94" display="mailto:jukka.westerlund@westervesa.fi"/>
    <hyperlink ref="T161" r:id="rId95" display="mailto:kimmo.viertola@koopiste.com"/>
    <hyperlink ref="T108" r:id="rId96" display="mailto:annika.viilo@kolumbus.fi"/>
    <hyperlink ref="T8" r:id="rId97" display="mailto:keijo.viilo@kolumbus.fi"/>
    <hyperlink ref="T215" r:id="rId98" display="mailto:repa.viitanen@elisanet.fi"/>
    <hyperlink ref="T9" r:id="rId99" display="mailto:heikki.virekunnas@hotmail.com"/>
    <hyperlink ref="T10" r:id="rId100" display="mailto:ari.virekunnas@kolumbus.fi"/>
    <hyperlink ref="T150" r:id="rId101" display="mailto:mika.vuorela@fortekivitalot.fi"/>
    <hyperlink ref="T31" r:id="rId102" display="mailto:Kari.Ylikoski@elisanet.f"/>
    <hyperlink ref="T151" r:id="rId103" display="mailto:antti.ylitalo@elisanet.fi"/>
    <hyperlink ref="T57" r:id="rId104"/>
    <hyperlink ref="T106" r:id="rId105"/>
    <hyperlink ref="T100" r:id="rId106"/>
    <hyperlink ref="T196" r:id="rId107" display="mailto:pasi.julkunen@sandvik.com"/>
    <hyperlink ref="T195" r:id="rId108" display="mailto:joonas.julkunen@pp.inet.fi"/>
    <hyperlink ref="T155" r:id="rId109"/>
    <hyperlink ref="T93" r:id="rId110"/>
    <hyperlink ref="T85" r:id="rId111"/>
    <hyperlink ref="T15" r:id="rId112" display="mailto:tommi.keronen@gmail.com"/>
    <hyperlink ref="T33" r:id="rId113"/>
    <hyperlink ref="T27" r:id="rId114" display="mailto:jari.vahvelainen@pp.inet.fi"/>
    <hyperlink ref="T133" r:id="rId115"/>
    <hyperlink ref="T49" r:id="rId116"/>
    <hyperlink ref="T120" r:id="rId117"/>
    <hyperlink ref="T154" r:id="rId118"/>
    <hyperlink ref="T125" r:id="rId119"/>
    <hyperlink ref="T128" r:id="rId120"/>
    <hyperlink ref="T127" r:id="rId121"/>
    <hyperlink ref="T104" r:id="rId122"/>
    <hyperlink ref="T41" r:id="rId123"/>
    <hyperlink ref="T137" r:id="rId124"/>
    <hyperlink ref="T68" r:id="rId125"/>
    <hyperlink ref="T111" r:id="rId126"/>
    <hyperlink ref="T144" r:id="rId127"/>
    <hyperlink ref="T145" r:id="rId128"/>
    <hyperlink ref="T146" r:id="rId129"/>
    <hyperlink ref="T147" r:id="rId130"/>
    <hyperlink ref="T119" r:id="rId131"/>
    <hyperlink ref="T190" r:id="rId132"/>
    <hyperlink ref="T171" r:id="rId133"/>
    <hyperlink ref="T123" r:id="rId134"/>
    <hyperlink ref="T65" r:id="rId135"/>
    <hyperlink ref="T131" r:id="rId136"/>
    <hyperlink ref="T159" r:id="rId137"/>
    <hyperlink ref="T101" r:id="rId138"/>
    <hyperlink ref="T88" r:id="rId139"/>
    <hyperlink ref="T61" r:id="rId140"/>
    <hyperlink ref="T22" r:id="rId141"/>
    <hyperlink ref="T181" r:id="rId142"/>
    <hyperlink ref="T25" r:id="rId143" display="mailto:arttu.ruusiala@hotmail.com"/>
    <hyperlink ref="T182" r:id="rId144"/>
    <hyperlink ref="T184" r:id="rId145"/>
    <hyperlink ref="T216" r:id="rId146"/>
    <hyperlink ref="T30" r:id="rId147"/>
    <hyperlink ref="T152" r:id="rId148"/>
    <hyperlink ref="T143" r:id="rId149"/>
    <hyperlink ref="T132" r:id="rId150"/>
    <hyperlink ref="T217" r:id="rId151"/>
    <hyperlink ref="T12" r:id="rId152" display="mailto:juha.pitkanen@insta.fi"/>
    <hyperlink ref="T84" r:id="rId153"/>
    <hyperlink ref="T141" r:id="rId154"/>
    <hyperlink ref="T48" r:id="rId155"/>
    <hyperlink ref="T218" r:id="rId156"/>
    <hyperlink ref="T96" r:id="rId157" display="mailto:saarijarvi@luukku.com"/>
    <hyperlink ref="T109" r:id="rId158"/>
    <hyperlink ref="T56" r:id="rId159"/>
    <hyperlink ref="T40" r:id="rId160" display="mailto:arto.kiiskinen@suominen.fi"/>
    <hyperlink ref="T45" r:id="rId161" display="mailto:Satu.Marila@verve.fi"/>
    <hyperlink ref="T37" r:id="rId162" display="mailto:erkki.v.jaatinen@metso.com"/>
    <hyperlink ref="T83" r:id="rId163" display="mailto:masse@jarviset.com"/>
    <hyperlink ref="T69" r:id="rId164" display="mailto:es.si.aurora@hotmail.com"/>
    <hyperlink ref="T113" r:id="rId165"/>
    <hyperlink ref="T114" r:id="rId166"/>
    <hyperlink ref="T214" r:id="rId167" display="mailto:keijo.viilo@kolumbus.fi"/>
    <hyperlink ref="T55" r:id="rId168"/>
    <hyperlink ref="T135" r:id="rId169"/>
    <hyperlink ref="T80" r:id="rId170"/>
  </hyperlinks>
  <pageMargins left="0.11811023622047245" right="0.11811023622047245" top="0.35433070866141736" bottom="0.35433070866141736" header="0.31496062992125984" footer="0.31496062992125984"/>
  <pageSetup paperSize="9" orientation="landscape" horizontalDpi="4294967293" r:id="rId171"/>
</worksheet>
</file>

<file path=xl/worksheets/sheet6.xml><?xml version="1.0" encoding="utf-8"?>
<worksheet xmlns="http://schemas.openxmlformats.org/spreadsheetml/2006/main" xmlns:r="http://schemas.openxmlformats.org/officeDocument/2006/relationships">
  <dimension ref="A1:T220"/>
  <sheetViews>
    <sheetView workbookViewId="0">
      <selection activeCell="K225" sqref="K225"/>
    </sheetView>
  </sheetViews>
  <sheetFormatPr defaultRowHeight="12.75" customHeight="1"/>
  <cols>
    <col min="1" max="1" width="4.7109375" style="3" customWidth="1"/>
    <col min="2" max="2" width="7.28515625" style="3" customWidth="1"/>
    <col min="3" max="6" width="2.85546875" style="249" customWidth="1"/>
    <col min="7" max="7" width="4" style="16" customWidth="1"/>
    <col min="8" max="8" width="5" style="16" customWidth="1"/>
    <col min="9" max="9" width="9.140625" style="16"/>
    <col min="10" max="10" width="16.7109375" style="3" customWidth="1"/>
    <col min="11" max="11" width="43" style="3" customWidth="1"/>
    <col min="12" max="12" width="8.5703125" style="3" customWidth="1"/>
    <col min="13" max="15" width="3.28515625" style="16" customWidth="1"/>
    <col min="16" max="16" width="2.85546875" style="16" customWidth="1"/>
    <col min="17" max="17" width="8.7109375" style="3" customWidth="1"/>
    <col min="18" max="18" width="10.85546875" style="3" customWidth="1"/>
    <col min="19" max="19" width="13.5703125" style="3" customWidth="1"/>
    <col min="20" max="20" width="45.7109375" style="3" customWidth="1"/>
    <col min="21" max="16384" width="9.140625" style="3"/>
  </cols>
  <sheetData>
    <row r="1" spans="1:20" s="150" customFormat="1" ht="12.75" customHeight="1">
      <c r="A1" s="1" t="s">
        <v>0</v>
      </c>
      <c r="C1" s="245"/>
      <c r="D1" s="245"/>
      <c r="E1" s="245"/>
      <c r="F1" s="245"/>
      <c r="G1" s="151"/>
      <c r="H1" s="151"/>
      <c r="I1" s="151"/>
      <c r="J1" s="7">
        <v>41061</v>
      </c>
      <c r="K1" s="1" t="s">
        <v>1</v>
      </c>
      <c r="M1" s="151"/>
      <c r="N1" s="151"/>
      <c r="O1" s="151"/>
      <c r="P1" s="151"/>
      <c r="S1" s="203"/>
      <c r="T1" s="4"/>
    </row>
    <row r="2" spans="1:20" s="150" customFormat="1" ht="16.5" customHeight="1">
      <c r="A2" s="2" t="s">
        <v>2</v>
      </c>
      <c r="C2" s="245"/>
      <c r="D2" s="245"/>
      <c r="E2" s="245"/>
      <c r="F2" s="245"/>
      <c r="G2" s="151"/>
      <c r="H2" s="151"/>
      <c r="I2" s="151"/>
      <c r="M2" s="151"/>
      <c r="N2" s="151"/>
      <c r="O2" s="151"/>
      <c r="P2" s="151"/>
      <c r="S2" s="203"/>
      <c r="T2" s="4"/>
    </row>
    <row r="3" spans="1:20" s="150" customFormat="1" ht="12.75" customHeight="1">
      <c r="A3" s="158" t="s">
        <v>959</v>
      </c>
      <c r="B3" s="159"/>
      <c r="C3" s="159"/>
      <c r="D3" s="159"/>
      <c r="E3" s="159"/>
      <c r="F3" s="159"/>
      <c r="G3" s="151"/>
      <c r="H3" s="152" t="s">
        <v>679</v>
      </c>
      <c r="I3" s="153" t="s">
        <v>536</v>
      </c>
      <c r="J3" s="154" t="s">
        <v>678</v>
      </c>
      <c r="K3" s="155" t="s">
        <v>780</v>
      </c>
      <c r="L3" s="257" t="s">
        <v>1029</v>
      </c>
      <c r="M3" s="84"/>
      <c r="N3" s="260" t="s">
        <v>1030</v>
      </c>
      <c r="O3" s="49"/>
      <c r="P3" s="259"/>
      <c r="Q3" s="261"/>
      <c r="R3" s="203"/>
      <c r="S3" s="203"/>
      <c r="T3" s="4"/>
    </row>
    <row r="4" spans="1:20" s="150" customFormat="1" ht="12.75" customHeight="1" thickBot="1">
      <c r="A4" s="3" t="s">
        <v>893</v>
      </c>
      <c r="C4" s="245"/>
      <c r="D4" s="245"/>
      <c r="E4" s="245"/>
      <c r="F4" s="245"/>
      <c r="G4" s="151"/>
      <c r="H4" s="151"/>
      <c r="I4" s="151"/>
      <c r="M4" s="151"/>
      <c r="N4" s="151"/>
      <c r="O4" s="151"/>
      <c r="P4" s="151"/>
      <c r="S4" s="203"/>
      <c r="T4" s="4"/>
    </row>
    <row r="5" spans="1:20" ht="12.75" customHeight="1">
      <c r="A5" s="20" t="s">
        <v>311</v>
      </c>
      <c r="B5" s="21" t="s">
        <v>312</v>
      </c>
      <c r="C5" s="246" t="s">
        <v>795</v>
      </c>
      <c r="D5" s="246" t="s">
        <v>798</v>
      </c>
      <c r="E5" s="246" t="s">
        <v>930</v>
      </c>
      <c r="F5" s="246" t="s">
        <v>600</v>
      </c>
      <c r="G5" s="22" t="s">
        <v>313</v>
      </c>
      <c r="H5" s="22" t="s">
        <v>314</v>
      </c>
      <c r="I5" s="22" t="s">
        <v>582</v>
      </c>
      <c r="J5" s="21"/>
      <c r="K5" s="21" t="s">
        <v>315</v>
      </c>
      <c r="L5" s="21" t="s">
        <v>316</v>
      </c>
      <c r="M5" s="22" t="s">
        <v>586</v>
      </c>
      <c r="N5" s="22" t="s">
        <v>587</v>
      </c>
      <c r="O5" s="22" t="s">
        <v>588</v>
      </c>
      <c r="P5" s="83" t="s">
        <v>583</v>
      </c>
      <c r="Q5" s="21" t="s">
        <v>317</v>
      </c>
      <c r="R5" s="21" t="s">
        <v>318</v>
      </c>
      <c r="S5" s="21" t="s">
        <v>319</v>
      </c>
      <c r="T5" s="23" t="s">
        <v>320</v>
      </c>
    </row>
    <row r="6" spans="1:20" s="10" customFormat="1" ht="12.75" customHeight="1">
      <c r="A6" s="29" t="s">
        <v>3</v>
      </c>
      <c r="B6" s="58" t="s">
        <v>321</v>
      </c>
      <c r="C6" s="57"/>
      <c r="D6" s="57"/>
      <c r="E6" s="57"/>
      <c r="F6" s="57"/>
      <c r="G6" s="57"/>
      <c r="H6" s="33">
        <v>1</v>
      </c>
      <c r="I6" s="33">
        <v>1</v>
      </c>
      <c r="J6" s="36" t="s">
        <v>14</v>
      </c>
      <c r="K6" s="58" t="s">
        <v>973</v>
      </c>
      <c r="L6" s="58"/>
      <c r="M6" s="57">
        <v>1</v>
      </c>
      <c r="N6" s="57">
        <v>1</v>
      </c>
      <c r="O6" s="57">
        <v>1</v>
      </c>
      <c r="P6" s="57"/>
      <c r="Q6" s="36" t="s">
        <v>474</v>
      </c>
      <c r="R6" s="36" t="s">
        <v>970</v>
      </c>
      <c r="S6" s="225" t="s">
        <v>971</v>
      </c>
      <c r="T6" s="227" t="s">
        <v>972</v>
      </c>
    </row>
    <row r="7" spans="1:20" ht="12.75" customHeight="1">
      <c r="A7" s="24" t="s">
        <v>3</v>
      </c>
      <c r="B7" s="24"/>
      <c r="C7" s="57"/>
      <c r="D7" s="57"/>
      <c r="E7" s="57"/>
      <c r="F7" s="57"/>
      <c r="G7" s="25"/>
      <c r="H7" s="25"/>
      <c r="I7" s="25"/>
      <c r="J7" s="24"/>
      <c r="K7" s="24"/>
      <c r="L7" s="24"/>
      <c r="M7" s="25"/>
      <c r="N7" s="25"/>
      <c r="O7" s="25"/>
      <c r="P7" s="25"/>
      <c r="Q7" s="27" t="s">
        <v>431</v>
      </c>
      <c r="R7" s="27" t="s">
        <v>432</v>
      </c>
      <c r="S7" s="176" t="s">
        <v>907</v>
      </c>
      <c r="T7" s="31" t="s">
        <v>433</v>
      </c>
    </row>
    <row r="8" spans="1:20" ht="12.75" customHeight="1">
      <c r="A8" s="29" t="s">
        <v>3</v>
      </c>
      <c r="B8" s="24" t="s">
        <v>321</v>
      </c>
      <c r="C8" s="57"/>
      <c r="D8" s="57"/>
      <c r="E8" s="57"/>
      <c r="F8" s="57"/>
      <c r="G8" s="25"/>
      <c r="H8" s="33">
        <v>1</v>
      </c>
      <c r="I8" s="33"/>
      <c r="J8" s="36" t="s">
        <v>14</v>
      </c>
      <c r="K8" s="24" t="s">
        <v>982</v>
      </c>
      <c r="L8" s="24"/>
      <c r="M8" s="25"/>
      <c r="N8" s="25">
        <v>1</v>
      </c>
      <c r="O8" s="25"/>
      <c r="P8" s="25"/>
      <c r="Q8" s="41" t="s">
        <v>366</v>
      </c>
      <c r="R8" s="41" t="s">
        <v>983</v>
      </c>
      <c r="S8" s="176" t="s">
        <v>985</v>
      </c>
      <c r="T8" s="226" t="s">
        <v>984</v>
      </c>
    </row>
    <row r="9" spans="1:20" ht="12.75" customHeight="1">
      <c r="A9" s="29" t="s">
        <v>3</v>
      </c>
      <c r="B9" s="24" t="s">
        <v>198</v>
      </c>
      <c r="C9" s="57"/>
      <c r="D9" s="57"/>
      <c r="E9" s="57"/>
      <c r="F9" s="57">
        <v>1</v>
      </c>
      <c r="G9" s="30">
        <v>1</v>
      </c>
      <c r="H9" s="32">
        <v>1</v>
      </c>
      <c r="I9" s="33"/>
      <c r="J9" s="34" t="s">
        <v>14</v>
      </c>
      <c r="K9" s="24" t="s">
        <v>199</v>
      </c>
      <c r="L9" s="24" t="s">
        <v>200</v>
      </c>
      <c r="M9" s="30">
        <v>1</v>
      </c>
      <c r="N9" s="30">
        <v>1</v>
      </c>
      <c r="O9" s="30">
        <v>1</v>
      </c>
      <c r="P9" s="30"/>
      <c r="Q9" s="36" t="s">
        <v>201</v>
      </c>
      <c r="R9" s="36" t="s">
        <v>202</v>
      </c>
      <c r="S9" s="24" t="s">
        <v>203</v>
      </c>
      <c r="T9" s="35" t="s">
        <v>204</v>
      </c>
    </row>
    <row r="10" spans="1:20" ht="12.75" customHeight="1">
      <c r="A10" s="29" t="s">
        <v>3</v>
      </c>
      <c r="B10" s="24" t="s">
        <v>198</v>
      </c>
      <c r="C10" s="57"/>
      <c r="D10" s="57"/>
      <c r="E10" s="57"/>
      <c r="F10" s="57"/>
      <c r="G10" s="30">
        <v>5</v>
      </c>
      <c r="H10" s="32">
        <v>1</v>
      </c>
      <c r="I10" s="33"/>
      <c r="J10" s="34" t="s">
        <v>14</v>
      </c>
      <c r="K10" s="24" t="s">
        <v>212</v>
      </c>
      <c r="L10" s="24" t="s">
        <v>224</v>
      </c>
      <c r="M10" s="50" t="s">
        <v>526</v>
      </c>
      <c r="N10" s="30">
        <v>1</v>
      </c>
      <c r="O10" s="30">
        <v>1</v>
      </c>
      <c r="P10" s="30"/>
      <c r="Q10" s="36" t="s">
        <v>225</v>
      </c>
      <c r="R10" s="36" t="s">
        <v>202</v>
      </c>
      <c r="S10" s="24" t="s">
        <v>226</v>
      </c>
      <c r="T10" s="35" t="s">
        <v>1031</v>
      </c>
    </row>
    <row r="11" spans="1:20" ht="12.75" customHeight="1">
      <c r="A11" s="24" t="s">
        <v>3</v>
      </c>
      <c r="B11" s="24" t="s">
        <v>297</v>
      </c>
      <c r="C11" s="57"/>
      <c r="D11" s="57"/>
      <c r="E11" s="57"/>
      <c r="F11" s="57">
        <v>1</v>
      </c>
      <c r="G11" s="25">
        <v>1</v>
      </c>
      <c r="H11" s="33">
        <v>1</v>
      </c>
      <c r="I11" s="33"/>
      <c r="J11" s="36" t="s">
        <v>14</v>
      </c>
      <c r="K11" s="24" t="s">
        <v>607</v>
      </c>
      <c r="L11" s="24"/>
      <c r="M11" s="25">
        <v>1</v>
      </c>
      <c r="N11" s="25">
        <v>1</v>
      </c>
      <c r="O11" s="25">
        <v>1</v>
      </c>
      <c r="P11" s="25"/>
      <c r="Q11" s="36" t="s">
        <v>298</v>
      </c>
      <c r="R11" s="36" t="s">
        <v>299</v>
      </c>
      <c r="S11" s="24" t="s">
        <v>300</v>
      </c>
      <c r="T11" s="35" t="s">
        <v>301</v>
      </c>
    </row>
    <row r="12" spans="1:20" ht="12.75" customHeight="1">
      <c r="A12" s="24" t="s">
        <v>3</v>
      </c>
      <c r="B12" s="24" t="s">
        <v>146</v>
      </c>
      <c r="C12" s="57"/>
      <c r="D12" s="57"/>
      <c r="E12" s="57"/>
      <c r="F12" s="57"/>
      <c r="G12" s="25">
        <v>5</v>
      </c>
      <c r="H12" s="33">
        <v>1</v>
      </c>
      <c r="I12" s="33"/>
      <c r="J12" s="36" t="s">
        <v>14</v>
      </c>
      <c r="K12" s="24" t="s">
        <v>411</v>
      </c>
      <c r="L12" s="24"/>
      <c r="M12" s="25">
        <v>1</v>
      </c>
      <c r="N12" s="25">
        <v>1</v>
      </c>
      <c r="O12" s="25"/>
      <c r="P12" s="25"/>
      <c r="Q12" s="41" t="s">
        <v>10</v>
      </c>
      <c r="R12" s="41" t="s">
        <v>299</v>
      </c>
      <c r="S12" s="27" t="s">
        <v>434</v>
      </c>
      <c r="T12" s="31" t="s">
        <v>435</v>
      </c>
    </row>
    <row r="13" spans="1:20" ht="12.75" customHeight="1">
      <c r="A13" s="24" t="s">
        <v>3</v>
      </c>
      <c r="B13" s="24" t="s">
        <v>321</v>
      </c>
      <c r="C13" s="57"/>
      <c r="D13" s="57"/>
      <c r="E13" s="57"/>
      <c r="F13" s="57"/>
      <c r="G13" s="25">
        <v>5</v>
      </c>
      <c r="H13" s="33">
        <v>1</v>
      </c>
      <c r="I13" s="33"/>
      <c r="J13" s="36" t="s">
        <v>14</v>
      </c>
      <c r="K13" s="24" t="s">
        <v>912</v>
      </c>
      <c r="L13" s="24"/>
      <c r="M13" s="57"/>
      <c r="N13" s="57">
        <v>1</v>
      </c>
      <c r="O13" s="57">
        <v>1</v>
      </c>
      <c r="P13" s="57"/>
      <c r="Q13" s="36" t="s">
        <v>41</v>
      </c>
      <c r="R13" s="36" t="s">
        <v>344</v>
      </c>
      <c r="S13" s="24" t="s">
        <v>884</v>
      </c>
      <c r="T13" s="35" t="s">
        <v>345</v>
      </c>
    </row>
    <row r="14" spans="1:20" ht="12.75" customHeight="1">
      <c r="A14" s="29" t="s">
        <v>3</v>
      </c>
      <c r="B14" s="24" t="s">
        <v>124</v>
      </c>
      <c r="C14" s="57"/>
      <c r="D14" s="57"/>
      <c r="E14" s="57"/>
      <c r="F14" s="57"/>
      <c r="G14" s="25"/>
      <c r="H14" s="33">
        <v>1</v>
      </c>
      <c r="I14" s="33"/>
      <c r="J14" s="36" t="s">
        <v>14</v>
      </c>
      <c r="K14" s="24" t="s">
        <v>1025</v>
      </c>
      <c r="L14" s="24"/>
      <c r="M14" s="25"/>
      <c r="N14" s="25"/>
      <c r="O14" s="25">
        <v>1</v>
      </c>
      <c r="P14" s="25"/>
      <c r="Q14" s="36" t="s">
        <v>112</v>
      </c>
      <c r="R14" s="36" t="s">
        <v>135</v>
      </c>
      <c r="S14" s="24" t="s">
        <v>136</v>
      </c>
      <c r="T14" s="35" t="s">
        <v>137</v>
      </c>
    </row>
    <row r="15" spans="1:20" ht="12.75" customHeight="1">
      <c r="A15" s="24" t="s">
        <v>3</v>
      </c>
      <c r="B15" s="24" t="s">
        <v>321</v>
      </c>
      <c r="C15" s="57"/>
      <c r="D15" s="57"/>
      <c r="E15" s="57"/>
      <c r="F15" s="57"/>
      <c r="G15" s="25">
        <v>5</v>
      </c>
      <c r="H15" s="33">
        <v>1</v>
      </c>
      <c r="I15" s="33"/>
      <c r="J15" s="36" t="s">
        <v>14</v>
      </c>
      <c r="K15" s="24" t="s">
        <v>346</v>
      </c>
      <c r="L15" s="24"/>
      <c r="M15" s="25">
        <v>0</v>
      </c>
      <c r="N15" s="25">
        <v>0</v>
      </c>
      <c r="O15" s="25">
        <v>0</v>
      </c>
      <c r="P15" s="25"/>
      <c r="Q15" s="36" t="s">
        <v>347</v>
      </c>
      <c r="R15" s="36" t="s">
        <v>348</v>
      </c>
      <c r="S15" s="24" t="s">
        <v>839</v>
      </c>
      <c r="T15" s="35" t="s">
        <v>349</v>
      </c>
    </row>
    <row r="16" spans="1:20" ht="12.75" customHeight="1">
      <c r="A16" s="29" t="s">
        <v>3</v>
      </c>
      <c r="B16" s="24" t="s">
        <v>198</v>
      </c>
      <c r="C16" s="57"/>
      <c r="D16" s="57"/>
      <c r="E16" s="57"/>
      <c r="F16" s="57"/>
      <c r="G16" s="30">
        <v>1</v>
      </c>
      <c r="H16" s="32">
        <v>1</v>
      </c>
      <c r="I16" s="33"/>
      <c r="J16" s="36" t="s">
        <v>553</v>
      </c>
      <c r="K16" s="24" t="s">
        <v>896</v>
      </c>
      <c r="L16" s="24" t="s">
        <v>223</v>
      </c>
      <c r="M16" s="88"/>
      <c r="N16" s="30">
        <v>1</v>
      </c>
      <c r="O16" s="30">
        <v>1</v>
      </c>
      <c r="P16" s="30"/>
      <c r="Q16" s="36" t="s">
        <v>227</v>
      </c>
      <c r="R16" s="36" t="s">
        <v>46</v>
      </c>
      <c r="S16" s="24" t="s">
        <v>228</v>
      </c>
      <c r="T16" s="35" t="s">
        <v>229</v>
      </c>
    </row>
    <row r="17" spans="1:20" ht="12.75" customHeight="1">
      <c r="A17" s="24" t="s">
        <v>3</v>
      </c>
      <c r="B17" s="24" t="s">
        <v>19</v>
      </c>
      <c r="C17" s="57"/>
      <c r="D17" s="57"/>
      <c r="E17" s="57"/>
      <c r="F17" s="57">
        <v>1</v>
      </c>
      <c r="G17" s="57">
        <v>1</v>
      </c>
      <c r="H17" s="33">
        <v>1</v>
      </c>
      <c r="I17" s="33"/>
      <c r="J17" s="36" t="s">
        <v>14</v>
      </c>
      <c r="K17" s="24" t="s">
        <v>601</v>
      </c>
      <c r="L17" s="24"/>
      <c r="M17" s="25">
        <v>1</v>
      </c>
      <c r="N17" s="25">
        <v>1</v>
      </c>
      <c r="O17" s="25">
        <v>1</v>
      </c>
      <c r="P17" s="25"/>
      <c r="Q17" s="36" t="s">
        <v>45</v>
      </c>
      <c r="R17" s="36" t="s">
        <v>46</v>
      </c>
      <c r="S17" s="24" t="s">
        <v>47</v>
      </c>
      <c r="T17" s="35" t="s">
        <v>48</v>
      </c>
    </row>
    <row r="18" spans="1:20" ht="12.75" customHeight="1">
      <c r="A18" s="24" t="s">
        <v>3</v>
      </c>
      <c r="B18" s="24" t="s">
        <v>195</v>
      </c>
      <c r="C18" s="57"/>
      <c r="D18" s="57"/>
      <c r="E18" s="57"/>
      <c r="F18" s="57">
        <v>1</v>
      </c>
      <c r="G18" s="25">
        <v>0</v>
      </c>
      <c r="H18" s="33">
        <v>1</v>
      </c>
      <c r="I18" s="33"/>
      <c r="J18" s="36" t="s">
        <v>14</v>
      </c>
      <c r="K18" s="24" t="s">
        <v>196</v>
      </c>
      <c r="L18" s="24"/>
      <c r="M18" s="25">
        <v>1</v>
      </c>
      <c r="N18" s="25">
        <v>1</v>
      </c>
      <c r="O18" s="25">
        <v>1</v>
      </c>
      <c r="P18" s="25"/>
      <c r="Q18" s="36" t="s">
        <v>91</v>
      </c>
      <c r="R18" s="36" t="s">
        <v>174</v>
      </c>
      <c r="S18" s="24" t="s">
        <v>175</v>
      </c>
      <c r="T18" s="35" t="s">
        <v>197</v>
      </c>
    </row>
    <row r="19" spans="1:20" ht="12.75" customHeight="1">
      <c r="A19" s="29" t="s">
        <v>3</v>
      </c>
      <c r="B19" s="24" t="s">
        <v>173</v>
      </c>
      <c r="C19" s="57"/>
      <c r="D19" s="57"/>
      <c r="E19" s="57"/>
      <c r="F19" s="57"/>
      <c r="G19" s="25">
        <v>5</v>
      </c>
      <c r="H19" s="33">
        <v>1</v>
      </c>
      <c r="I19" s="33"/>
      <c r="J19" s="36" t="s">
        <v>14</v>
      </c>
      <c r="K19" s="58" t="s">
        <v>608</v>
      </c>
      <c r="L19" s="24"/>
      <c r="M19" s="25"/>
      <c r="N19" s="25"/>
      <c r="O19" s="25"/>
      <c r="P19" s="25"/>
      <c r="Q19" s="36" t="s">
        <v>54</v>
      </c>
      <c r="R19" s="36" t="s">
        <v>174</v>
      </c>
      <c r="S19" s="24" t="s">
        <v>175</v>
      </c>
      <c r="T19" s="26" t="s">
        <v>176</v>
      </c>
    </row>
    <row r="20" spans="1:20" ht="12.75" customHeight="1">
      <c r="A20" s="24" t="s">
        <v>3</v>
      </c>
      <c r="B20" s="24" t="s">
        <v>146</v>
      </c>
      <c r="C20" s="57"/>
      <c r="D20" s="57"/>
      <c r="E20" s="57"/>
      <c r="F20" s="57"/>
      <c r="G20" s="25">
        <v>5</v>
      </c>
      <c r="H20" s="33">
        <v>1</v>
      </c>
      <c r="I20" s="33"/>
      <c r="J20" s="36" t="s">
        <v>14</v>
      </c>
      <c r="K20" s="24" t="s">
        <v>411</v>
      </c>
      <c r="L20" s="24"/>
      <c r="M20" s="25" t="s">
        <v>442</v>
      </c>
      <c r="N20" s="25">
        <v>1</v>
      </c>
      <c r="O20" s="25">
        <v>1</v>
      </c>
      <c r="P20" s="25"/>
      <c r="Q20" s="41" t="s">
        <v>97</v>
      </c>
      <c r="R20" s="41" t="s">
        <v>351</v>
      </c>
      <c r="S20" s="27" t="s">
        <v>436</v>
      </c>
      <c r="T20" s="31" t="s">
        <v>437</v>
      </c>
    </row>
    <row r="21" spans="1:20" ht="12.75" customHeight="1">
      <c r="A21" s="24" t="s">
        <v>3</v>
      </c>
      <c r="B21" s="24" t="s">
        <v>321</v>
      </c>
      <c r="C21" s="57"/>
      <c r="D21" s="57"/>
      <c r="E21" s="57"/>
      <c r="F21" s="57"/>
      <c r="G21" s="25">
        <v>5</v>
      </c>
      <c r="H21" s="43"/>
      <c r="I21" s="43"/>
      <c r="J21" s="38"/>
      <c r="K21" s="24" t="s">
        <v>350</v>
      </c>
      <c r="L21" s="24"/>
      <c r="M21" s="25"/>
      <c r="N21" s="25"/>
      <c r="O21" s="25"/>
      <c r="P21" s="43">
        <v>1</v>
      </c>
      <c r="Q21" s="38" t="s">
        <v>254</v>
      </c>
      <c r="R21" s="38" t="s">
        <v>351</v>
      </c>
      <c r="S21" s="24" t="s">
        <v>840</v>
      </c>
      <c r="T21" s="35" t="s">
        <v>352</v>
      </c>
    </row>
    <row r="22" spans="1:20" ht="12.75" customHeight="1">
      <c r="A22" s="24" t="s">
        <v>3</v>
      </c>
      <c r="B22" s="24" t="s">
        <v>393</v>
      </c>
      <c r="C22" s="57"/>
      <c r="D22" s="57"/>
      <c r="E22" s="57"/>
      <c r="F22" s="57"/>
      <c r="G22" s="25" t="s">
        <v>394</v>
      </c>
      <c r="H22" s="33">
        <v>1</v>
      </c>
      <c r="I22" s="33"/>
      <c r="J22" s="36" t="s">
        <v>14</v>
      </c>
      <c r="K22" s="24" t="s">
        <v>395</v>
      </c>
      <c r="L22" s="24"/>
      <c r="M22" s="25">
        <v>1</v>
      </c>
      <c r="N22" s="25"/>
      <c r="O22" s="25">
        <v>1</v>
      </c>
      <c r="P22" s="25"/>
      <c r="Q22" s="36" t="s">
        <v>396</v>
      </c>
      <c r="R22" s="36" t="s">
        <v>397</v>
      </c>
      <c r="S22" s="24" t="s">
        <v>398</v>
      </c>
      <c r="T22" s="26" t="s">
        <v>399</v>
      </c>
    </row>
    <row r="23" spans="1:20" ht="12.75" customHeight="1">
      <c r="A23" s="24" t="s">
        <v>3</v>
      </c>
      <c r="B23" s="24" t="s">
        <v>124</v>
      </c>
      <c r="C23" s="57"/>
      <c r="D23" s="57"/>
      <c r="E23" s="57"/>
      <c r="F23" s="57">
        <v>1</v>
      </c>
      <c r="G23" s="25">
        <v>1</v>
      </c>
      <c r="H23" s="33">
        <v>1</v>
      </c>
      <c r="I23" s="33"/>
      <c r="J23" s="36" t="s">
        <v>14</v>
      </c>
      <c r="K23" s="24" t="s">
        <v>913</v>
      </c>
      <c r="L23" s="24"/>
      <c r="M23" s="25"/>
      <c r="N23" s="25">
        <v>1</v>
      </c>
      <c r="O23" s="25">
        <v>1</v>
      </c>
      <c r="P23" s="25"/>
      <c r="Q23" s="36" t="s">
        <v>138</v>
      </c>
      <c r="R23" s="36" t="s">
        <v>139</v>
      </c>
      <c r="S23" s="24" t="s">
        <v>140</v>
      </c>
      <c r="T23" s="35" t="s">
        <v>141</v>
      </c>
    </row>
    <row r="24" spans="1:20" ht="12.75" customHeight="1">
      <c r="A24" s="24" t="s">
        <v>3</v>
      </c>
      <c r="B24" s="24" t="s">
        <v>321</v>
      </c>
      <c r="C24" s="57"/>
      <c r="D24" s="57"/>
      <c r="E24" s="57"/>
      <c r="F24" s="57"/>
      <c r="G24" s="25">
        <v>5</v>
      </c>
      <c r="H24" s="33">
        <v>1</v>
      </c>
      <c r="I24" s="33">
        <v>1</v>
      </c>
      <c r="J24" s="36" t="s">
        <v>670</v>
      </c>
      <c r="K24" s="53" t="s">
        <v>910</v>
      </c>
      <c r="L24" s="24"/>
      <c r="M24" s="57">
        <v>1</v>
      </c>
      <c r="N24" s="57">
        <v>1</v>
      </c>
      <c r="O24" s="57">
        <v>1</v>
      </c>
      <c r="P24" s="25"/>
      <c r="Q24" s="36" t="s">
        <v>54</v>
      </c>
      <c r="R24" s="36" t="s">
        <v>55</v>
      </c>
      <c r="S24" s="24" t="s">
        <v>56</v>
      </c>
      <c r="T24" s="35" t="s">
        <v>57</v>
      </c>
    </row>
    <row r="25" spans="1:20" ht="12.75" customHeight="1">
      <c r="A25" s="24" t="s">
        <v>3</v>
      </c>
      <c r="B25" s="24" t="s">
        <v>321</v>
      </c>
      <c r="C25" s="57"/>
      <c r="D25" s="57"/>
      <c r="E25" s="57"/>
      <c r="F25" s="57"/>
      <c r="G25" s="25">
        <v>5</v>
      </c>
      <c r="H25" s="33">
        <v>1</v>
      </c>
      <c r="I25" s="33"/>
      <c r="J25" s="36" t="s">
        <v>14</v>
      </c>
      <c r="K25" s="24" t="s">
        <v>332</v>
      </c>
      <c r="L25" s="24"/>
      <c r="M25" s="25"/>
      <c r="N25" s="25"/>
      <c r="O25" s="25"/>
      <c r="P25" s="25"/>
      <c r="Q25" s="36" t="s">
        <v>353</v>
      </c>
      <c r="R25" s="36" t="s">
        <v>354</v>
      </c>
      <c r="S25" s="24" t="s">
        <v>841</v>
      </c>
      <c r="T25" s="35" t="s">
        <v>842</v>
      </c>
    </row>
    <row r="26" spans="1:20" ht="12.75" customHeight="1">
      <c r="A26" s="24" t="s">
        <v>3</v>
      </c>
      <c r="B26" s="24"/>
      <c r="C26" s="57"/>
      <c r="D26" s="57"/>
      <c r="E26" s="57"/>
      <c r="F26" s="57"/>
      <c r="G26" s="25"/>
      <c r="H26" s="25"/>
      <c r="I26" s="25"/>
      <c r="J26" s="24"/>
      <c r="K26" s="24"/>
      <c r="L26" s="24"/>
      <c r="M26" s="25"/>
      <c r="N26" s="25"/>
      <c r="O26" s="25"/>
      <c r="P26" s="43">
        <v>1</v>
      </c>
      <c r="Q26" s="38" t="s">
        <v>89</v>
      </c>
      <c r="R26" s="38" t="s">
        <v>162</v>
      </c>
      <c r="S26" s="24" t="s">
        <v>163</v>
      </c>
      <c r="T26" s="168" t="s">
        <v>843</v>
      </c>
    </row>
    <row r="27" spans="1:20" ht="12.75" customHeight="1">
      <c r="A27" s="29" t="s">
        <v>3</v>
      </c>
      <c r="B27" s="24"/>
      <c r="C27" s="57"/>
      <c r="D27" s="57"/>
      <c r="E27" s="57"/>
      <c r="F27" s="57"/>
      <c r="G27" s="30"/>
      <c r="H27" s="87"/>
      <c r="I27" s="57"/>
      <c r="J27" s="86"/>
      <c r="K27" s="24"/>
      <c r="L27" s="24"/>
      <c r="M27" s="25"/>
      <c r="N27" s="25"/>
      <c r="O27" s="25"/>
      <c r="P27" s="43">
        <v>1</v>
      </c>
      <c r="Q27" s="38" t="s">
        <v>31</v>
      </c>
      <c r="R27" s="38" t="s">
        <v>206</v>
      </c>
      <c r="S27" s="27" t="s">
        <v>207</v>
      </c>
      <c r="T27" s="31" t="s">
        <v>208</v>
      </c>
    </row>
    <row r="28" spans="1:20" ht="12.75" customHeight="1">
      <c r="A28" s="24" t="s">
        <v>3</v>
      </c>
      <c r="B28" s="24"/>
      <c r="C28" s="57"/>
      <c r="D28" s="57"/>
      <c r="E28" s="57"/>
      <c r="F28" s="57"/>
      <c r="G28" s="25"/>
      <c r="H28" s="25"/>
      <c r="I28" s="25"/>
      <c r="J28" s="24"/>
      <c r="K28" s="24"/>
      <c r="L28" s="24"/>
      <c r="M28" s="25"/>
      <c r="N28" s="25"/>
      <c r="O28" s="25"/>
      <c r="P28" s="25"/>
      <c r="Q28" s="24" t="s">
        <v>292</v>
      </c>
      <c r="R28" s="24" t="s">
        <v>206</v>
      </c>
      <c r="S28" s="24" t="s">
        <v>293</v>
      </c>
      <c r="T28" s="35" t="s">
        <v>294</v>
      </c>
    </row>
    <row r="29" spans="1:20" ht="12.75" customHeight="1">
      <c r="A29" s="29" t="s">
        <v>3</v>
      </c>
      <c r="B29" s="24" t="s">
        <v>198</v>
      </c>
      <c r="C29" s="57"/>
      <c r="D29" s="57"/>
      <c r="E29" s="57"/>
      <c r="F29" s="57">
        <v>1</v>
      </c>
      <c r="G29" s="30">
        <v>1</v>
      </c>
      <c r="H29" s="32">
        <v>1</v>
      </c>
      <c r="I29" s="33"/>
      <c r="J29" s="36" t="s">
        <v>554</v>
      </c>
      <c r="K29" s="24" t="s">
        <v>555</v>
      </c>
      <c r="L29" s="24" t="s">
        <v>672</v>
      </c>
      <c r="M29" s="30">
        <v>1</v>
      </c>
      <c r="N29" s="88"/>
      <c r="O29" s="30">
        <v>1</v>
      </c>
      <c r="P29" s="30"/>
      <c r="Q29" s="36" t="s">
        <v>209</v>
      </c>
      <c r="R29" s="36" t="s">
        <v>206</v>
      </c>
      <c r="S29" s="24" t="s">
        <v>210</v>
      </c>
      <c r="T29" s="24" t="s">
        <v>211</v>
      </c>
    </row>
    <row r="30" spans="1:20" ht="12.75" customHeight="1">
      <c r="A30" s="24" t="s">
        <v>3</v>
      </c>
      <c r="B30" s="24" t="s">
        <v>321</v>
      </c>
      <c r="C30" s="57"/>
      <c r="D30" s="57"/>
      <c r="E30" s="57"/>
      <c r="F30" s="57">
        <v>1</v>
      </c>
      <c r="G30" s="25">
        <v>1</v>
      </c>
      <c r="H30" s="33">
        <v>1</v>
      </c>
      <c r="I30" s="33">
        <v>1</v>
      </c>
      <c r="J30" s="36" t="s">
        <v>14</v>
      </c>
      <c r="K30" s="24" t="s">
        <v>914</v>
      </c>
      <c r="L30" s="24"/>
      <c r="M30" s="25">
        <v>1</v>
      </c>
      <c r="N30" s="25">
        <v>1</v>
      </c>
      <c r="O30" s="25">
        <v>1</v>
      </c>
      <c r="P30" s="25"/>
      <c r="Q30" s="36" t="s">
        <v>355</v>
      </c>
      <c r="R30" s="36" t="s">
        <v>356</v>
      </c>
      <c r="S30" s="161" t="s">
        <v>357</v>
      </c>
      <c r="T30" s="189" t="s">
        <v>358</v>
      </c>
    </row>
    <row r="31" spans="1:20" ht="12.75" customHeight="1">
      <c r="A31" s="24" t="s">
        <v>3</v>
      </c>
      <c r="B31" s="53"/>
      <c r="C31" s="57"/>
      <c r="D31" s="57"/>
      <c r="E31" s="57"/>
      <c r="F31" s="57"/>
      <c r="G31" s="52"/>
      <c r="H31" s="52"/>
      <c r="I31" s="52"/>
      <c r="J31" s="53"/>
      <c r="K31" s="53"/>
      <c r="L31" s="53"/>
      <c r="M31" s="25"/>
      <c r="N31" s="25"/>
      <c r="O31" s="25"/>
      <c r="P31" s="25"/>
      <c r="Q31" s="24" t="s">
        <v>359</v>
      </c>
      <c r="R31" s="24" t="s">
        <v>356</v>
      </c>
      <c r="S31" s="24" t="s">
        <v>360</v>
      </c>
      <c r="T31" s="26" t="s">
        <v>361</v>
      </c>
    </row>
    <row r="32" spans="1:20" ht="12.75" customHeight="1">
      <c r="A32" s="24" t="s">
        <v>3</v>
      </c>
      <c r="B32" s="24" t="s">
        <v>146</v>
      </c>
      <c r="C32" s="57"/>
      <c r="D32" s="57"/>
      <c r="E32" s="57"/>
      <c r="F32" s="57">
        <v>1</v>
      </c>
      <c r="G32" s="25">
        <v>1</v>
      </c>
      <c r="H32" s="33">
        <v>1</v>
      </c>
      <c r="I32" s="33"/>
      <c r="J32" s="36" t="s">
        <v>14</v>
      </c>
      <c r="K32" s="24" t="s">
        <v>915</v>
      </c>
      <c r="L32" s="24" t="s">
        <v>412</v>
      </c>
      <c r="M32" s="25">
        <v>1</v>
      </c>
      <c r="N32" s="25">
        <v>1</v>
      </c>
      <c r="O32" s="25">
        <v>1</v>
      </c>
      <c r="P32" s="25"/>
      <c r="Q32" s="36" t="s">
        <v>413</v>
      </c>
      <c r="R32" s="36" t="s">
        <v>414</v>
      </c>
      <c r="S32" s="24" t="s">
        <v>415</v>
      </c>
      <c r="T32" s="35" t="s">
        <v>416</v>
      </c>
    </row>
    <row r="33" spans="1:20" ht="12.75" customHeight="1">
      <c r="A33" s="24" t="s">
        <v>3</v>
      </c>
      <c r="B33" s="24"/>
      <c r="C33" s="57"/>
      <c r="D33" s="57"/>
      <c r="E33" s="57"/>
      <c r="F33" s="57"/>
      <c r="G33" s="25"/>
      <c r="H33" s="25"/>
      <c r="I33" s="25"/>
      <c r="J33" s="24"/>
      <c r="K33" s="24"/>
      <c r="L33" s="24"/>
      <c r="M33" s="25"/>
      <c r="N33" s="25"/>
      <c r="O33" s="25"/>
      <c r="P33" s="43">
        <v>1</v>
      </c>
      <c r="Q33" s="24" t="s">
        <v>188</v>
      </c>
      <c r="R33" s="24" t="s">
        <v>362</v>
      </c>
      <c r="S33" s="24"/>
      <c r="T33" s="35" t="s">
        <v>363</v>
      </c>
    </row>
    <row r="34" spans="1:20" ht="12.75" customHeight="1">
      <c r="A34" s="24" t="s">
        <v>3</v>
      </c>
      <c r="B34" s="24" t="s">
        <v>321</v>
      </c>
      <c r="C34" s="57"/>
      <c r="D34" s="57"/>
      <c r="E34" s="57"/>
      <c r="F34" s="57"/>
      <c r="G34" s="25">
        <v>5</v>
      </c>
      <c r="H34" s="33">
        <v>1</v>
      </c>
      <c r="I34" s="33">
        <v>1</v>
      </c>
      <c r="J34" s="36" t="s">
        <v>364</v>
      </c>
      <c r="K34" s="24" t="s">
        <v>873</v>
      </c>
      <c r="L34" s="24"/>
      <c r="M34" s="25">
        <v>1</v>
      </c>
      <c r="N34" s="25"/>
      <c r="O34" s="25"/>
      <c r="P34" s="57">
        <v>1</v>
      </c>
      <c r="Q34" s="36" t="s">
        <v>54</v>
      </c>
      <c r="R34" s="36" t="s">
        <v>365</v>
      </c>
      <c r="S34" s="24" t="s">
        <v>814</v>
      </c>
      <c r="T34" s="35" t="s">
        <v>813</v>
      </c>
    </row>
    <row r="35" spans="1:20" ht="12.75" customHeight="1">
      <c r="A35" s="24" t="s">
        <v>3</v>
      </c>
      <c r="B35" s="24" t="s">
        <v>182</v>
      </c>
      <c r="C35" s="57"/>
      <c r="D35" s="57"/>
      <c r="E35" s="57"/>
      <c r="F35" s="57">
        <v>1</v>
      </c>
      <c r="G35" s="25">
        <v>1</v>
      </c>
      <c r="H35" s="33">
        <v>1</v>
      </c>
      <c r="I35" s="33"/>
      <c r="J35" s="36" t="s">
        <v>14</v>
      </c>
      <c r="K35" s="24" t="s">
        <v>183</v>
      </c>
      <c r="L35" s="24"/>
      <c r="M35" s="25">
        <v>1</v>
      </c>
      <c r="N35" s="25">
        <v>1</v>
      </c>
      <c r="O35" s="25">
        <v>1</v>
      </c>
      <c r="P35" s="25"/>
      <c r="Q35" s="36" t="s">
        <v>184</v>
      </c>
      <c r="R35" s="36" t="s">
        <v>185</v>
      </c>
      <c r="S35" s="24" t="s">
        <v>186</v>
      </c>
      <c r="T35" s="35" t="s">
        <v>187</v>
      </c>
    </row>
    <row r="36" spans="1:20" ht="12.75" customHeight="1">
      <c r="A36" s="24" t="s">
        <v>3</v>
      </c>
      <c r="B36" s="24" t="s">
        <v>146</v>
      </c>
      <c r="C36" s="57"/>
      <c r="D36" s="57"/>
      <c r="E36" s="57"/>
      <c r="F36" s="57"/>
      <c r="G36" s="25">
        <v>5</v>
      </c>
      <c r="H36" s="33">
        <v>1</v>
      </c>
      <c r="I36" s="33"/>
      <c r="J36" s="36" t="s">
        <v>14</v>
      </c>
      <c r="K36" s="24" t="s">
        <v>689</v>
      </c>
      <c r="L36" s="24"/>
      <c r="M36" s="25"/>
      <c r="N36" s="25"/>
      <c r="O36" s="25"/>
      <c r="P36" s="25"/>
      <c r="Q36" s="41" t="s">
        <v>438</v>
      </c>
      <c r="R36" s="41" t="s">
        <v>439</v>
      </c>
      <c r="S36" s="27" t="s">
        <v>440</v>
      </c>
      <c r="T36" s="31" t="s">
        <v>441</v>
      </c>
    </row>
    <row r="37" spans="1:20" ht="12.75" customHeight="1">
      <c r="A37" s="29" t="s">
        <v>3</v>
      </c>
      <c r="B37" s="24" t="s">
        <v>198</v>
      </c>
      <c r="C37" s="57"/>
      <c r="D37" s="57"/>
      <c r="E37" s="57"/>
      <c r="F37" s="57"/>
      <c r="G37" s="30">
        <v>5</v>
      </c>
      <c r="H37" s="33">
        <v>1</v>
      </c>
      <c r="I37" s="33"/>
      <c r="J37" s="36" t="s">
        <v>14</v>
      </c>
      <c r="K37" s="24" t="s">
        <v>259</v>
      </c>
      <c r="L37" s="24" t="s">
        <v>223</v>
      </c>
      <c r="M37" s="30">
        <v>1</v>
      </c>
      <c r="N37" s="30">
        <v>1</v>
      </c>
      <c r="O37" s="30">
        <v>1</v>
      </c>
      <c r="P37" s="30"/>
      <c r="Q37" s="36" t="s">
        <v>230</v>
      </c>
      <c r="R37" s="36" t="s">
        <v>231</v>
      </c>
      <c r="S37" s="24"/>
      <c r="T37" s="26" t="s">
        <v>844</v>
      </c>
    </row>
    <row r="38" spans="1:20" ht="12.75" customHeight="1">
      <c r="A38" s="29" t="s">
        <v>3</v>
      </c>
      <c r="B38" s="24" t="s">
        <v>198</v>
      </c>
      <c r="C38" s="57">
        <v>1</v>
      </c>
      <c r="D38" s="57"/>
      <c r="E38" s="57"/>
      <c r="F38" s="57"/>
      <c r="G38" s="30">
        <v>5</v>
      </c>
      <c r="H38" s="33">
        <v>1</v>
      </c>
      <c r="I38" s="33">
        <v>1</v>
      </c>
      <c r="J38" s="36" t="s">
        <v>14</v>
      </c>
      <c r="K38" s="53" t="s">
        <v>953</v>
      </c>
      <c r="L38" s="24" t="s">
        <v>222</v>
      </c>
      <c r="M38" s="30">
        <v>1</v>
      </c>
      <c r="N38" s="89">
        <v>1</v>
      </c>
      <c r="O38" s="89">
        <v>1</v>
      </c>
      <c r="P38" s="30"/>
      <c r="Q38" s="36" t="s">
        <v>232</v>
      </c>
      <c r="R38" s="36" t="s">
        <v>231</v>
      </c>
      <c r="S38" s="24" t="s">
        <v>233</v>
      </c>
      <c r="T38" s="35" t="s">
        <v>234</v>
      </c>
    </row>
    <row r="39" spans="1:20" ht="12.75" customHeight="1">
      <c r="A39" s="24" t="s">
        <v>3</v>
      </c>
      <c r="B39" s="24" t="s">
        <v>321</v>
      </c>
      <c r="C39" s="57"/>
      <c r="D39" s="57"/>
      <c r="E39" s="57"/>
      <c r="F39" s="57"/>
      <c r="G39" s="25">
        <v>5</v>
      </c>
      <c r="H39" s="33">
        <v>1</v>
      </c>
      <c r="I39" s="33">
        <v>1</v>
      </c>
      <c r="J39" s="36" t="s">
        <v>556</v>
      </c>
      <c r="K39" s="24" t="s">
        <v>980</v>
      </c>
      <c r="L39" s="24"/>
      <c r="M39" s="25">
        <v>1</v>
      </c>
      <c r="N39" s="84"/>
      <c r="O39" s="84"/>
      <c r="P39" s="25"/>
      <c r="Q39" s="36" t="s">
        <v>286</v>
      </c>
      <c r="R39" s="36" t="s">
        <v>525</v>
      </c>
      <c r="S39" s="58" t="s">
        <v>968</v>
      </c>
      <c r="T39" s="165"/>
    </row>
    <row r="40" spans="1:20" ht="12.75" customHeight="1">
      <c r="A40" s="24" t="s">
        <v>3</v>
      </c>
      <c r="B40" s="55" t="s">
        <v>906</v>
      </c>
      <c r="C40" s="57">
        <v>1</v>
      </c>
      <c r="D40" s="57"/>
      <c r="E40" s="57">
        <v>1</v>
      </c>
      <c r="F40" s="57"/>
      <c r="G40" s="25">
        <v>3</v>
      </c>
      <c r="H40" s="33">
        <v>1</v>
      </c>
      <c r="I40" s="33">
        <v>1</v>
      </c>
      <c r="J40" s="36" t="s">
        <v>557</v>
      </c>
      <c r="K40" s="55" t="s">
        <v>944</v>
      </c>
      <c r="L40" s="24" t="s">
        <v>442</v>
      </c>
      <c r="M40" s="25">
        <v>1</v>
      </c>
      <c r="N40" s="54">
        <v>1</v>
      </c>
      <c r="O40" s="25">
        <v>1</v>
      </c>
      <c r="P40" s="25"/>
      <c r="Q40" s="41" t="s">
        <v>443</v>
      </c>
      <c r="R40" s="41" t="s">
        <v>444</v>
      </c>
      <c r="S40" s="27" t="s">
        <v>445</v>
      </c>
      <c r="T40" s="31" t="s">
        <v>446</v>
      </c>
    </row>
    <row r="41" spans="1:20" ht="12.75" customHeight="1">
      <c r="A41" s="24" t="s">
        <v>3</v>
      </c>
      <c r="B41" s="24" t="s">
        <v>146</v>
      </c>
      <c r="C41" s="57"/>
      <c r="D41" s="57"/>
      <c r="E41" s="57"/>
      <c r="F41" s="57"/>
      <c r="G41" s="25">
        <v>5</v>
      </c>
      <c r="H41" s="33">
        <v>1</v>
      </c>
      <c r="I41" s="33"/>
      <c r="J41" s="36" t="s">
        <v>14</v>
      </c>
      <c r="K41" s="24" t="s">
        <v>411</v>
      </c>
      <c r="L41" s="24" t="s">
        <v>442</v>
      </c>
      <c r="M41" s="25">
        <v>1</v>
      </c>
      <c r="N41" s="25"/>
      <c r="O41" s="25"/>
      <c r="P41" s="25"/>
      <c r="Q41" s="41" t="s">
        <v>447</v>
      </c>
      <c r="R41" s="41" t="s">
        <v>448</v>
      </c>
      <c r="S41" s="39"/>
      <c r="T41" s="40"/>
    </row>
    <row r="42" spans="1:20" ht="12.75" customHeight="1">
      <c r="A42" s="24" t="s">
        <v>3</v>
      </c>
      <c r="B42" s="58"/>
      <c r="C42" s="57"/>
      <c r="D42" s="57"/>
      <c r="E42" s="57"/>
      <c r="F42" s="57"/>
      <c r="G42" s="57">
        <v>99</v>
      </c>
      <c r="H42" s="57"/>
      <c r="I42" s="57"/>
      <c r="J42" s="58"/>
      <c r="K42" s="58" t="s">
        <v>772</v>
      </c>
      <c r="L42" s="24"/>
      <c r="M42" s="25"/>
      <c r="N42" s="25"/>
      <c r="O42" s="25"/>
      <c r="P42" s="25"/>
      <c r="Q42" s="145" t="s">
        <v>375</v>
      </c>
      <c r="R42" s="145" t="s">
        <v>449</v>
      </c>
      <c r="S42" s="27" t="s">
        <v>450</v>
      </c>
      <c r="T42" s="31" t="s">
        <v>451</v>
      </c>
    </row>
    <row r="43" spans="1:20" ht="12.75" customHeight="1">
      <c r="A43" s="24" t="s">
        <v>3</v>
      </c>
      <c r="B43" s="179"/>
      <c r="C43" s="57"/>
      <c r="D43" s="57"/>
      <c r="E43" s="57"/>
      <c r="F43" s="57"/>
      <c r="G43" s="25"/>
      <c r="H43" s="25"/>
      <c r="I43" s="25"/>
      <c r="J43" s="24"/>
      <c r="K43" s="58"/>
      <c r="L43" s="24"/>
      <c r="M43" s="25"/>
      <c r="N43" s="25"/>
      <c r="O43" s="25"/>
      <c r="P43" s="43">
        <v>1</v>
      </c>
      <c r="Q43" s="38" t="s">
        <v>537</v>
      </c>
      <c r="R43" s="38" t="s">
        <v>538</v>
      </c>
      <c r="S43" s="179" t="s">
        <v>539</v>
      </c>
      <c r="T43" s="171" t="s">
        <v>540</v>
      </c>
    </row>
    <row r="44" spans="1:20" ht="12.75" customHeight="1">
      <c r="A44" s="29" t="s">
        <v>3</v>
      </c>
      <c r="B44" s="179"/>
      <c r="C44" s="57"/>
      <c r="D44" s="57"/>
      <c r="E44" s="57"/>
      <c r="F44" s="57"/>
      <c r="G44" s="25"/>
      <c r="H44" s="25"/>
      <c r="I44" s="25"/>
      <c r="J44" s="24"/>
      <c r="K44" s="58"/>
      <c r="L44" s="24"/>
      <c r="M44" s="25"/>
      <c r="N44" s="25"/>
      <c r="O44" s="25"/>
      <c r="P44" s="43">
        <v>1</v>
      </c>
      <c r="Q44" s="38" t="s">
        <v>188</v>
      </c>
      <c r="R44" s="38" t="s">
        <v>533</v>
      </c>
      <c r="S44" s="179" t="s">
        <v>534</v>
      </c>
      <c r="T44" s="171" t="s">
        <v>535</v>
      </c>
    </row>
    <row r="45" spans="1:20" ht="12.75" customHeight="1">
      <c r="A45" s="24" t="s">
        <v>3</v>
      </c>
      <c r="B45" s="24" t="s">
        <v>146</v>
      </c>
      <c r="C45" s="57"/>
      <c r="D45" s="57"/>
      <c r="E45" s="57"/>
      <c r="F45" s="57"/>
      <c r="G45" s="25">
        <v>3</v>
      </c>
      <c r="H45" s="33">
        <v>1</v>
      </c>
      <c r="I45" s="33"/>
      <c r="J45" s="36" t="s">
        <v>14</v>
      </c>
      <c r="K45" s="24" t="s">
        <v>419</v>
      </c>
      <c r="L45" s="24"/>
      <c r="M45" s="84" t="s">
        <v>442</v>
      </c>
      <c r="N45" s="25" t="s">
        <v>442</v>
      </c>
      <c r="O45" s="25">
        <v>1</v>
      </c>
      <c r="P45" s="25"/>
      <c r="Q45" s="41" t="s">
        <v>420</v>
      </c>
      <c r="R45" s="41" t="s">
        <v>421</v>
      </c>
      <c r="S45" s="177" t="s">
        <v>422</v>
      </c>
      <c r="T45" s="31" t="s">
        <v>423</v>
      </c>
    </row>
    <row r="46" spans="1:20" ht="12.75" customHeight="1">
      <c r="A46" s="24" t="s">
        <v>3</v>
      </c>
      <c r="B46" s="24" t="s">
        <v>146</v>
      </c>
      <c r="C46" s="57"/>
      <c r="D46" s="57"/>
      <c r="E46" s="57"/>
      <c r="F46" s="57"/>
      <c r="G46" s="25">
        <v>5</v>
      </c>
      <c r="H46" s="33">
        <v>1</v>
      </c>
      <c r="I46" s="33"/>
      <c r="J46" s="36" t="s">
        <v>452</v>
      </c>
      <c r="K46" s="24" t="s">
        <v>146</v>
      </c>
      <c r="L46" s="24"/>
      <c r="M46" s="25"/>
      <c r="N46" s="25"/>
      <c r="O46" s="25">
        <v>1</v>
      </c>
      <c r="P46" s="25"/>
      <c r="Q46" s="41" t="s">
        <v>453</v>
      </c>
      <c r="R46" s="41" t="s">
        <v>179</v>
      </c>
      <c r="S46" s="27"/>
      <c r="T46" s="28"/>
    </row>
    <row r="47" spans="1:20" ht="12.75" customHeight="1">
      <c r="A47" s="24" t="s">
        <v>3</v>
      </c>
      <c r="B47" s="24" t="s">
        <v>146</v>
      </c>
      <c r="C47" s="57"/>
      <c r="D47" s="57"/>
      <c r="E47" s="57"/>
      <c r="F47" s="57"/>
      <c r="G47" s="25">
        <v>5</v>
      </c>
      <c r="H47" s="33">
        <v>1</v>
      </c>
      <c r="I47" s="33"/>
      <c r="J47" s="36" t="s">
        <v>14</v>
      </c>
      <c r="K47" s="24" t="s">
        <v>146</v>
      </c>
      <c r="L47" s="24"/>
      <c r="M47" s="25" t="s">
        <v>442</v>
      </c>
      <c r="N47" s="25"/>
      <c r="O47" s="25">
        <v>1</v>
      </c>
      <c r="P47" s="25"/>
      <c r="Q47" s="41" t="s">
        <v>454</v>
      </c>
      <c r="R47" s="41" t="s">
        <v>179</v>
      </c>
      <c r="S47" s="27" t="s">
        <v>845</v>
      </c>
      <c r="T47" s="31" t="s">
        <v>846</v>
      </c>
    </row>
    <row r="48" spans="1:20" ht="12.75" customHeight="1">
      <c r="A48" s="24" t="s">
        <v>3</v>
      </c>
      <c r="B48" s="53" t="s">
        <v>177</v>
      </c>
      <c r="C48" s="57"/>
      <c r="D48" s="57"/>
      <c r="E48" s="57"/>
      <c r="F48" s="57">
        <v>1</v>
      </c>
      <c r="G48" s="25">
        <v>1</v>
      </c>
      <c r="H48" s="33">
        <v>1</v>
      </c>
      <c r="I48" s="33"/>
      <c r="J48" s="36" t="s">
        <v>14</v>
      </c>
      <c r="K48" s="24" t="s">
        <v>932</v>
      </c>
      <c r="L48" s="24"/>
      <c r="M48" s="25">
        <v>1</v>
      </c>
      <c r="N48" s="25">
        <v>1</v>
      </c>
      <c r="O48" s="25">
        <v>1</v>
      </c>
      <c r="P48" s="25"/>
      <c r="Q48" s="36" t="s">
        <v>178</v>
      </c>
      <c r="R48" s="36" t="s">
        <v>179</v>
      </c>
      <c r="S48" s="24" t="s">
        <v>180</v>
      </c>
      <c r="T48" s="35" t="s">
        <v>181</v>
      </c>
    </row>
    <row r="49" spans="1:20" ht="12.75" customHeight="1">
      <c r="A49" s="24" t="s">
        <v>3</v>
      </c>
      <c r="B49" s="58" t="s">
        <v>60</v>
      </c>
      <c r="C49" s="57"/>
      <c r="D49" s="57"/>
      <c r="E49" s="57"/>
      <c r="F49" s="57"/>
      <c r="G49" s="25">
        <v>5</v>
      </c>
      <c r="H49" s="33">
        <v>1</v>
      </c>
      <c r="I49" s="33"/>
      <c r="J49" s="36" t="s">
        <v>558</v>
      </c>
      <c r="K49" s="58" t="s">
        <v>797</v>
      </c>
      <c r="L49" s="24"/>
      <c r="M49" s="25"/>
      <c r="N49" s="25">
        <v>1</v>
      </c>
      <c r="O49" s="25">
        <v>1</v>
      </c>
      <c r="P49" s="25"/>
      <c r="Q49" s="36" t="s">
        <v>41</v>
      </c>
      <c r="R49" s="36" t="s">
        <v>323</v>
      </c>
      <c r="S49" s="24" t="s">
        <v>559</v>
      </c>
      <c r="T49" s="35" t="s">
        <v>560</v>
      </c>
    </row>
    <row r="50" spans="1:20" ht="12.75" customHeight="1">
      <c r="A50" s="24" t="s">
        <v>3</v>
      </c>
      <c r="B50" s="24" t="s">
        <v>198</v>
      </c>
      <c r="C50" s="57"/>
      <c r="D50" s="57"/>
      <c r="E50" s="57"/>
      <c r="F50" s="57"/>
      <c r="G50" s="25">
        <v>5</v>
      </c>
      <c r="H50" s="33">
        <v>1</v>
      </c>
      <c r="I50" s="33">
        <v>1</v>
      </c>
      <c r="J50" s="36" t="s">
        <v>14</v>
      </c>
      <c r="K50" s="58" t="s">
        <v>952</v>
      </c>
      <c r="L50" s="24" t="s">
        <v>224</v>
      </c>
      <c r="M50" s="25">
        <v>1</v>
      </c>
      <c r="N50" s="25">
        <v>1</v>
      </c>
      <c r="O50" s="25">
        <v>1</v>
      </c>
      <c r="P50" s="25"/>
      <c r="Q50" s="36" t="s">
        <v>322</v>
      </c>
      <c r="R50" s="36" t="s">
        <v>323</v>
      </c>
      <c r="S50" s="24" t="s">
        <v>561</v>
      </c>
      <c r="T50" s="35" t="s">
        <v>562</v>
      </c>
    </row>
    <row r="51" spans="1:20" ht="12.75" customHeight="1">
      <c r="A51" s="29" t="s">
        <v>3</v>
      </c>
      <c r="B51" s="55" t="s">
        <v>905</v>
      </c>
      <c r="C51" s="57">
        <v>1</v>
      </c>
      <c r="D51" s="57"/>
      <c r="E51" s="57"/>
      <c r="F51" s="57"/>
      <c r="G51" s="30">
        <v>5</v>
      </c>
      <c r="H51" s="33">
        <v>1</v>
      </c>
      <c r="I51" s="33">
        <v>1</v>
      </c>
      <c r="J51" s="36" t="s">
        <v>14</v>
      </c>
      <c r="K51" s="55" t="s">
        <v>904</v>
      </c>
      <c r="L51" s="29"/>
      <c r="M51" s="30">
        <v>1</v>
      </c>
      <c r="N51" s="30">
        <v>1</v>
      </c>
      <c r="O51" s="30">
        <v>1</v>
      </c>
      <c r="P51" s="30"/>
      <c r="Q51" s="36" t="s">
        <v>232</v>
      </c>
      <c r="R51" s="36" t="s">
        <v>323</v>
      </c>
      <c r="S51" s="174" t="s">
        <v>561</v>
      </c>
      <c r="T51" s="168" t="s">
        <v>815</v>
      </c>
    </row>
    <row r="52" spans="1:20" ht="12.75" customHeight="1">
      <c r="A52" s="24" t="s">
        <v>3</v>
      </c>
      <c r="B52" s="55" t="s">
        <v>321</v>
      </c>
      <c r="C52" s="57">
        <v>1</v>
      </c>
      <c r="D52" s="57">
        <v>1</v>
      </c>
      <c r="E52" s="57"/>
      <c r="F52" s="57"/>
      <c r="G52" s="25">
        <v>5</v>
      </c>
      <c r="H52" s="33">
        <v>1</v>
      </c>
      <c r="I52" s="33">
        <v>1</v>
      </c>
      <c r="J52" s="36" t="s">
        <v>4</v>
      </c>
      <c r="K52" s="55" t="s">
        <v>916</v>
      </c>
      <c r="L52" s="24"/>
      <c r="M52" s="25">
        <v>1</v>
      </c>
      <c r="N52" s="54">
        <v>1</v>
      </c>
      <c r="O52" s="84"/>
      <c r="P52" s="25"/>
      <c r="Q52" s="36" t="s">
        <v>5</v>
      </c>
      <c r="R52" s="36" t="s">
        <v>6</v>
      </c>
      <c r="S52" s="24" t="s">
        <v>7</v>
      </c>
      <c r="T52" s="35" t="s">
        <v>8</v>
      </c>
    </row>
    <row r="53" spans="1:20" ht="12.75" customHeight="1">
      <c r="A53" s="24" t="s">
        <v>3</v>
      </c>
      <c r="B53" s="53" t="s">
        <v>609</v>
      </c>
      <c r="C53" s="57"/>
      <c r="D53" s="57">
        <v>1</v>
      </c>
      <c r="E53" s="57">
        <v>1</v>
      </c>
      <c r="F53" s="57"/>
      <c r="G53" s="25">
        <v>5</v>
      </c>
      <c r="H53" s="33">
        <v>1</v>
      </c>
      <c r="I53" s="33"/>
      <c r="J53" s="36" t="s">
        <v>14</v>
      </c>
      <c r="K53" s="55" t="s">
        <v>948</v>
      </c>
      <c r="L53" s="24"/>
      <c r="M53" s="25">
        <v>1</v>
      </c>
      <c r="N53" s="54">
        <v>1</v>
      </c>
      <c r="O53" s="25">
        <v>1</v>
      </c>
      <c r="P53" s="25"/>
      <c r="Q53" s="36" t="s">
        <v>58</v>
      </c>
      <c r="R53" s="36" t="s">
        <v>6</v>
      </c>
      <c r="S53" s="24" t="s">
        <v>591</v>
      </c>
      <c r="T53" s="35" t="s">
        <v>59</v>
      </c>
    </row>
    <row r="54" spans="1:20" ht="18.75" customHeight="1">
      <c r="A54" s="24" t="s">
        <v>3</v>
      </c>
      <c r="B54" s="53" t="s">
        <v>609</v>
      </c>
      <c r="C54" s="57"/>
      <c r="D54" s="57">
        <v>1</v>
      </c>
      <c r="E54" s="57">
        <v>1</v>
      </c>
      <c r="F54" s="57">
        <v>3</v>
      </c>
      <c r="G54" s="25">
        <v>5</v>
      </c>
      <c r="H54" s="33">
        <v>1</v>
      </c>
      <c r="I54" s="33"/>
      <c r="J54" s="36" t="s">
        <v>14</v>
      </c>
      <c r="K54" s="190" t="s">
        <v>945</v>
      </c>
      <c r="L54" s="24"/>
      <c r="M54" s="25">
        <v>1</v>
      </c>
      <c r="N54" s="54">
        <v>1</v>
      </c>
      <c r="O54" s="25">
        <v>1</v>
      </c>
      <c r="P54" s="25"/>
      <c r="Q54" s="36" t="s">
        <v>61</v>
      </c>
      <c r="R54" s="36" t="s">
        <v>6</v>
      </c>
      <c r="S54" s="24" t="s">
        <v>62</v>
      </c>
      <c r="T54" s="35" t="s">
        <v>63</v>
      </c>
    </row>
    <row r="55" spans="1:20" ht="12.75" customHeight="1">
      <c r="A55" s="24" t="s">
        <v>3</v>
      </c>
      <c r="B55" s="24" t="s">
        <v>124</v>
      </c>
      <c r="C55" s="57"/>
      <c r="D55" s="57"/>
      <c r="E55" s="57"/>
      <c r="F55" s="57">
        <v>1</v>
      </c>
      <c r="G55" s="25">
        <v>3</v>
      </c>
      <c r="H55" s="33">
        <v>1</v>
      </c>
      <c r="I55" s="33"/>
      <c r="J55" s="36" t="s">
        <v>670</v>
      </c>
      <c r="K55" s="24" t="s">
        <v>667</v>
      </c>
      <c r="L55" s="24"/>
      <c r="M55" s="25">
        <v>1</v>
      </c>
      <c r="N55" s="25">
        <v>1</v>
      </c>
      <c r="O55" s="25">
        <v>1</v>
      </c>
      <c r="P55" s="25"/>
      <c r="Q55" s="36" t="s">
        <v>142</v>
      </c>
      <c r="R55" s="36" t="s">
        <v>143</v>
      </c>
      <c r="S55" s="24" t="s">
        <v>144</v>
      </c>
      <c r="T55" s="35" t="s">
        <v>145</v>
      </c>
    </row>
    <row r="56" spans="1:20" ht="12.75" customHeight="1">
      <c r="A56" s="29" t="s">
        <v>3</v>
      </c>
      <c r="B56" s="24" t="s">
        <v>321</v>
      </c>
      <c r="C56" s="57"/>
      <c r="D56" s="57"/>
      <c r="E56" s="57"/>
      <c r="F56" s="57"/>
      <c r="G56" s="30">
        <v>3</v>
      </c>
      <c r="H56" s="32">
        <v>1</v>
      </c>
      <c r="I56" s="33">
        <v>1</v>
      </c>
      <c r="J56" s="34" t="s">
        <v>14</v>
      </c>
      <c r="K56" s="191" t="s">
        <v>979</v>
      </c>
      <c r="L56" s="24"/>
      <c r="M56" s="57">
        <v>1</v>
      </c>
      <c r="N56" s="57">
        <v>1</v>
      </c>
      <c r="O56" s="57">
        <v>1</v>
      </c>
      <c r="P56" s="25"/>
      <c r="Q56" s="36" t="s">
        <v>31</v>
      </c>
      <c r="R56" s="36" t="s">
        <v>235</v>
      </c>
      <c r="S56" s="24" t="s">
        <v>590</v>
      </c>
      <c r="T56" s="26" t="s">
        <v>589</v>
      </c>
    </row>
    <row r="57" spans="1:20" ht="12.75" customHeight="1">
      <c r="A57" s="29" t="s">
        <v>3</v>
      </c>
      <c r="B57" s="24" t="s">
        <v>321</v>
      </c>
      <c r="C57" s="57"/>
      <c r="D57" s="57"/>
      <c r="E57" s="57"/>
      <c r="F57" s="57"/>
      <c r="G57" s="30">
        <v>5</v>
      </c>
      <c r="H57" s="32">
        <v>0</v>
      </c>
      <c r="I57" s="33"/>
      <c r="J57" s="34" t="s">
        <v>14</v>
      </c>
      <c r="K57" s="24" t="s">
        <v>332</v>
      </c>
      <c r="L57" s="24"/>
      <c r="M57" s="25"/>
      <c r="N57" s="25"/>
      <c r="O57" s="25"/>
      <c r="P57" s="25"/>
      <c r="Q57" s="36" t="s">
        <v>31</v>
      </c>
      <c r="R57" s="36" t="s">
        <v>235</v>
      </c>
      <c r="S57" s="24" t="s">
        <v>590</v>
      </c>
      <c r="T57" s="35" t="s">
        <v>847</v>
      </c>
    </row>
    <row r="58" spans="1:20" ht="12.75" customHeight="1">
      <c r="A58" s="24" t="s">
        <v>3</v>
      </c>
      <c r="B58" s="24" t="s">
        <v>321</v>
      </c>
      <c r="C58" s="57"/>
      <c r="D58" s="57"/>
      <c r="E58" s="57"/>
      <c r="F58" s="57"/>
      <c r="G58" s="25">
        <v>5</v>
      </c>
      <c r="H58" s="33">
        <v>1</v>
      </c>
      <c r="I58" s="33">
        <v>1</v>
      </c>
      <c r="J58" s="36" t="s">
        <v>14</v>
      </c>
      <c r="K58" s="24" t="s">
        <v>911</v>
      </c>
      <c r="L58" s="24"/>
      <c r="M58" s="25">
        <v>1</v>
      </c>
      <c r="N58" s="25">
        <v>1</v>
      </c>
      <c r="O58" s="25"/>
      <c r="P58" s="25"/>
      <c r="Q58" s="36" t="s">
        <v>891</v>
      </c>
      <c r="R58" s="36" t="s">
        <v>782</v>
      </c>
      <c r="S58" s="24" t="s">
        <v>892</v>
      </c>
      <c r="T58" s="35"/>
    </row>
    <row r="59" spans="1:20" ht="12.75" customHeight="1">
      <c r="A59" s="24" t="s">
        <v>3</v>
      </c>
      <c r="B59" s="24" t="s">
        <v>198</v>
      </c>
      <c r="C59" s="57"/>
      <c r="D59" s="57"/>
      <c r="E59" s="57"/>
      <c r="F59" s="57"/>
      <c r="G59" s="25">
        <v>5</v>
      </c>
      <c r="H59" s="33">
        <v>1</v>
      </c>
      <c r="I59" s="33"/>
      <c r="J59" s="36" t="s">
        <v>14</v>
      </c>
      <c r="K59" s="24" t="s">
        <v>883</v>
      </c>
      <c r="L59" s="24" t="s">
        <v>792</v>
      </c>
      <c r="M59" s="25">
        <v>1</v>
      </c>
      <c r="N59" s="84"/>
      <c r="O59" s="84"/>
      <c r="P59" s="25"/>
      <c r="Q59" s="36" t="s">
        <v>781</v>
      </c>
      <c r="R59" s="36" t="s">
        <v>782</v>
      </c>
      <c r="S59" s="24" t="s">
        <v>783</v>
      </c>
      <c r="T59" s="35" t="s">
        <v>785</v>
      </c>
    </row>
    <row r="60" spans="1:20" ht="12.75" customHeight="1">
      <c r="A60" s="29" t="s">
        <v>3</v>
      </c>
      <c r="B60" s="24" t="s">
        <v>198</v>
      </c>
      <c r="C60" s="57"/>
      <c r="D60" s="57"/>
      <c r="E60" s="57"/>
      <c r="F60" s="57"/>
      <c r="G60" s="30">
        <v>5</v>
      </c>
      <c r="H60" s="32">
        <v>1</v>
      </c>
      <c r="I60" s="33"/>
      <c r="J60" s="34" t="s">
        <v>14</v>
      </c>
      <c r="K60" s="24" t="s">
        <v>212</v>
      </c>
      <c r="L60" s="24" t="s">
        <v>224</v>
      </c>
      <c r="M60" s="59"/>
      <c r="N60" s="30">
        <v>1</v>
      </c>
      <c r="O60" s="30">
        <v>1</v>
      </c>
      <c r="P60" s="30"/>
      <c r="Q60" s="36" t="s">
        <v>236</v>
      </c>
      <c r="R60" s="36" t="s">
        <v>237</v>
      </c>
      <c r="S60" s="216" t="s">
        <v>969</v>
      </c>
      <c r="T60" s="35" t="s">
        <v>800</v>
      </c>
    </row>
    <row r="61" spans="1:20" ht="12.75" customHeight="1">
      <c r="A61" s="29" t="s">
        <v>3</v>
      </c>
      <c r="B61" s="24" t="s">
        <v>321</v>
      </c>
      <c r="C61" s="57"/>
      <c r="D61" s="57"/>
      <c r="E61" s="57"/>
      <c r="F61" s="57"/>
      <c r="G61" s="30">
        <v>5</v>
      </c>
      <c r="H61" s="32">
        <v>1</v>
      </c>
      <c r="I61" s="33">
        <v>1</v>
      </c>
      <c r="J61" s="34" t="s">
        <v>14</v>
      </c>
      <c r="K61" s="24" t="s">
        <v>917</v>
      </c>
      <c r="L61" s="29"/>
      <c r="M61" s="87">
        <v>1</v>
      </c>
      <c r="N61" s="59"/>
      <c r="O61" s="59"/>
      <c r="P61" s="30"/>
      <c r="Q61" s="36" t="s">
        <v>236</v>
      </c>
      <c r="R61" s="36" t="s">
        <v>237</v>
      </c>
      <c r="S61" s="216" t="s">
        <v>969</v>
      </c>
      <c r="T61" s="35" t="s">
        <v>816</v>
      </c>
    </row>
    <row r="62" spans="1:20" ht="12.75" customHeight="1">
      <c r="A62" s="29" t="s">
        <v>3</v>
      </c>
      <c r="B62" s="24" t="s">
        <v>146</v>
      </c>
      <c r="C62" s="57"/>
      <c r="D62" s="57"/>
      <c r="E62" s="57"/>
      <c r="F62" s="57"/>
      <c r="G62" s="25">
        <v>5</v>
      </c>
      <c r="H62" s="33">
        <v>1</v>
      </c>
      <c r="I62" s="33"/>
      <c r="J62" s="36" t="s">
        <v>14</v>
      </c>
      <c r="K62" s="24" t="s">
        <v>967</v>
      </c>
      <c r="L62" s="24"/>
      <c r="M62" s="25"/>
      <c r="N62" s="25">
        <v>1</v>
      </c>
      <c r="O62" s="25">
        <v>1</v>
      </c>
      <c r="P62" s="25"/>
      <c r="Q62" s="36" t="s">
        <v>147</v>
      </c>
      <c r="R62" s="36" t="s">
        <v>148</v>
      </c>
      <c r="S62" s="24" t="s">
        <v>820</v>
      </c>
      <c r="T62" s="35" t="s">
        <v>149</v>
      </c>
    </row>
    <row r="63" spans="1:20" ht="12.75" customHeight="1">
      <c r="A63" s="29" t="s">
        <v>3</v>
      </c>
      <c r="B63" s="58" t="s">
        <v>321</v>
      </c>
      <c r="C63" s="57"/>
      <c r="D63" s="57"/>
      <c r="E63" s="57"/>
      <c r="F63" s="57"/>
      <c r="G63" s="25">
        <v>5</v>
      </c>
      <c r="H63" s="33">
        <v>1</v>
      </c>
      <c r="I63" s="33">
        <v>1</v>
      </c>
      <c r="J63" s="36" t="s">
        <v>563</v>
      </c>
      <c r="K63" s="58" t="s">
        <v>978</v>
      </c>
      <c r="L63" s="24"/>
      <c r="M63" s="25">
        <v>1</v>
      </c>
      <c r="N63" s="57">
        <v>1</v>
      </c>
      <c r="O63" s="57">
        <v>1</v>
      </c>
      <c r="P63" s="25"/>
      <c r="Q63" s="36" t="s">
        <v>286</v>
      </c>
      <c r="R63" s="36" t="s">
        <v>148</v>
      </c>
      <c r="S63" s="24" t="s">
        <v>129</v>
      </c>
      <c r="T63" s="35"/>
    </row>
    <row r="64" spans="1:20" ht="12.75" customHeight="1">
      <c r="A64" s="29" t="s">
        <v>3</v>
      </c>
      <c r="B64" s="24" t="s">
        <v>124</v>
      </c>
      <c r="C64" s="57"/>
      <c r="D64" s="57"/>
      <c r="E64" s="57"/>
      <c r="F64" s="57"/>
      <c r="G64" s="25">
        <v>5</v>
      </c>
      <c r="H64" s="33">
        <v>1</v>
      </c>
      <c r="I64" s="33">
        <v>1</v>
      </c>
      <c r="J64" s="36" t="s">
        <v>14</v>
      </c>
      <c r="K64" s="24" t="s">
        <v>995</v>
      </c>
      <c r="L64" s="24"/>
      <c r="M64" s="25">
        <v>1</v>
      </c>
      <c r="N64" s="25">
        <v>1</v>
      </c>
      <c r="O64" s="25">
        <v>1</v>
      </c>
      <c r="P64" s="25"/>
      <c r="Q64" s="36" t="s">
        <v>150</v>
      </c>
      <c r="R64" s="36" t="s">
        <v>148</v>
      </c>
      <c r="S64" s="24" t="s">
        <v>848</v>
      </c>
      <c r="T64" s="35" t="s">
        <v>151</v>
      </c>
    </row>
    <row r="65" spans="1:20" ht="12.75" customHeight="1">
      <c r="A65" s="29" t="s">
        <v>3</v>
      </c>
      <c r="B65" s="53" t="s">
        <v>321</v>
      </c>
      <c r="C65" s="57">
        <v>1</v>
      </c>
      <c r="D65" s="57"/>
      <c r="E65" s="57"/>
      <c r="F65" s="57"/>
      <c r="G65" s="25">
        <v>5</v>
      </c>
      <c r="H65" s="33">
        <v>1</v>
      </c>
      <c r="I65" s="33">
        <v>1</v>
      </c>
      <c r="J65" s="36" t="s">
        <v>14</v>
      </c>
      <c r="K65" s="53" t="s">
        <v>1024</v>
      </c>
      <c r="L65" s="24"/>
      <c r="M65" s="25">
        <v>1</v>
      </c>
      <c r="N65" s="84"/>
      <c r="O65" s="57">
        <v>1</v>
      </c>
      <c r="P65" s="25"/>
      <c r="Q65" s="36" t="s">
        <v>286</v>
      </c>
      <c r="R65" s="36" t="s">
        <v>564</v>
      </c>
      <c r="S65" s="24" t="s">
        <v>819</v>
      </c>
      <c r="T65" s="35" t="s">
        <v>818</v>
      </c>
    </row>
    <row r="66" spans="1:20" ht="12.75" customHeight="1">
      <c r="A66" s="29" t="s">
        <v>3</v>
      </c>
      <c r="B66" s="58" t="s">
        <v>321</v>
      </c>
      <c r="C66" s="57">
        <v>1</v>
      </c>
      <c r="D66" s="57"/>
      <c r="E66" s="57"/>
      <c r="F66" s="57"/>
      <c r="G66" s="25">
        <v>5</v>
      </c>
      <c r="H66" s="33">
        <v>1</v>
      </c>
      <c r="I66" s="33">
        <v>1</v>
      </c>
      <c r="J66" s="36" t="s">
        <v>14</v>
      </c>
      <c r="K66" s="196" t="s">
        <v>950</v>
      </c>
      <c r="L66" s="24"/>
      <c r="M66" s="25">
        <v>1</v>
      </c>
      <c r="N66" s="84"/>
      <c r="O66" s="25">
        <v>1</v>
      </c>
      <c r="P66" s="25"/>
      <c r="Q66" s="36" t="s">
        <v>126</v>
      </c>
      <c r="R66" s="36" t="s">
        <v>564</v>
      </c>
      <c r="S66" s="24" t="s">
        <v>821</v>
      </c>
      <c r="T66" s="35" t="s">
        <v>817</v>
      </c>
    </row>
    <row r="67" spans="1:20" ht="12.75" customHeight="1">
      <c r="A67" s="29" t="s">
        <v>3</v>
      </c>
      <c r="B67" s="24"/>
      <c r="C67" s="57"/>
      <c r="D67" s="57"/>
      <c r="E67" s="57"/>
      <c r="F67" s="57"/>
      <c r="G67" s="30"/>
      <c r="H67" s="25"/>
      <c r="I67" s="25"/>
      <c r="J67" s="24"/>
      <c r="K67" s="58"/>
      <c r="L67" s="29"/>
      <c r="M67" s="30"/>
      <c r="N67" s="30"/>
      <c r="O67" s="30"/>
      <c r="P67" s="30">
        <v>0</v>
      </c>
      <c r="Q67" s="27" t="s">
        <v>238</v>
      </c>
      <c r="R67" s="27" t="s">
        <v>239</v>
      </c>
      <c r="S67" s="27" t="s">
        <v>240</v>
      </c>
      <c r="T67" s="31" t="s">
        <v>241</v>
      </c>
    </row>
    <row r="68" spans="1:20" ht="12.75" customHeight="1">
      <c r="A68" s="24" t="s">
        <v>3</v>
      </c>
      <c r="B68" s="55" t="s">
        <v>321</v>
      </c>
      <c r="C68" s="57">
        <v>1</v>
      </c>
      <c r="D68" s="57"/>
      <c r="E68" s="57"/>
      <c r="F68" s="57"/>
      <c r="G68" s="25">
        <v>5</v>
      </c>
      <c r="H68" s="25">
        <v>1</v>
      </c>
      <c r="I68" s="25">
        <v>1</v>
      </c>
      <c r="J68" s="36" t="s">
        <v>9</v>
      </c>
      <c r="K68" s="38" t="s">
        <v>565</v>
      </c>
      <c r="L68" s="24"/>
      <c r="M68" s="37">
        <v>1</v>
      </c>
      <c r="N68" s="37">
        <v>1</v>
      </c>
      <c r="O68" s="37">
        <v>1</v>
      </c>
      <c r="P68" s="25"/>
      <c r="Q68" s="36" t="s">
        <v>10</v>
      </c>
      <c r="R68" s="36" t="s">
        <v>11</v>
      </c>
      <c r="S68" s="24" t="s">
        <v>822</v>
      </c>
      <c r="T68" s="35"/>
    </row>
    <row r="69" spans="1:20" ht="12.75" customHeight="1">
      <c r="A69" s="24" t="s">
        <v>3</v>
      </c>
      <c r="B69" s="24" t="s">
        <v>321</v>
      </c>
      <c r="C69" s="57"/>
      <c r="D69" s="57"/>
      <c r="E69" s="57"/>
      <c r="F69" s="57">
        <v>1</v>
      </c>
      <c r="G69" s="25">
        <v>1</v>
      </c>
      <c r="H69" s="33">
        <v>1</v>
      </c>
      <c r="I69" s="33">
        <v>1</v>
      </c>
      <c r="J69" s="36" t="s">
        <v>14</v>
      </c>
      <c r="K69" s="24" t="s">
        <v>918</v>
      </c>
      <c r="L69" s="24"/>
      <c r="M69" s="25">
        <v>1</v>
      </c>
      <c r="N69" s="37">
        <v>1</v>
      </c>
      <c r="O69" s="37">
        <v>1</v>
      </c>
      <c r="P69" s="25"/>
      <c r="Q69" s="36" t="s">
        <v>366</v>
      </c>
      <c r="R69" s="36" t="s">
        <v>11</v>
      </c>
      <c r="S69" s="24" t="s">
        <v>824</v>
      </c>
      <c r="T69" s="35" t="s">
        <v>823</v>
      </c>
    </row>
    <row r="70" spans="1:20" ht="12.75" customHeight="1">
      <c r="A70" s="24" t="s">
        <v>3</v>
      </c>
      <c r="B70" s="53" t="s">
        <v>19</v>
      </c>
      <c r="C70" s="57"/>
      <c r="D70" s="57"/>
      <c r="E70" s="57"/>
      <c r="F70" s="57"/>
      <c r="G70" s="25">
        <v>5</v>
      </c>
      <c r="H70" s="33">
        <v>1</v>
      </c>
      <c r="I70" s="33"/>
      <c r="J70" s="36" t="s">
        <v>14</v>
      </c>
      <c r="K70" s="53" t="s">
        <v>801</v>
      </c>
      <c r="L70" s="24"/>
      <c r="M70" s="84"/>
      <c r="N70" s="25">
        <v>1</v>
      </c>
      <c r="O70" s="84"/>
      <c r="P70" s="25"/>
      <c r="Q70" s="36" t="s">
        <v>64</v>
      </c>
      <c r="R70" s="36" t="s">
        <v>65</v>
      </c>
      <c r="S70" s="24" t="s">
        <v>12</v>
      </c>
      <c r="T70" s="35" t="s">
        <v>13</v>
      </c>
    </row>
    <row r="71" spans="1:20" ht="12.75" customHeight="1">
      <c r="A71" s="24" t="s">
        <v>3</v>
      </c>
      <c r="B71" s="24" t="s">
        <v>124</v>
      </c>
      <c r="C71" s="57"/>
      <c r="D71" s="57"/>
      <c r="E71" s="57"/>
      <c r="F71" s="57"/>
      <c r="G71" s="25">
        <v>5</v>
      </c>
      <c r="H71" s="57">
        <v>1</v>
      </c>
      <c r="I71" s="57"/>
      <c r="J71" s="58" t="s">
        <v>990</v>
      </c>
      <c r="K71" s="24" t="s">
        <v>989</v>
      </c>
      <c r="L71" s="24"/>
      <c r="M71" s="25"/>
      <c r="N71" s="25"/>
      <c r="O71" s="25">
        <v>1</v>
      </c>
      <c r="P71" s="25"/>
      <c r="Q71" s="195" t="s">
        <v>5</v>
      </c>
      <c r="R71" s="195" t="s">
        <v>368</v>
      </c>
      <c r="S71" s="24" t="s">
        <v>369</v>
      </c>
      <c r="T71" s="35" t="s">
        <v>370</v>
      </c>
    </row>
    <row r="72" spans="1:20" ht="12.75" customHeight="1">
      <c r="A72" s="24" t="s">
        <v>3</v>
      </c>
      <c r="B72" s="24"/>
      <c r="C72" s="57"/>
      <c r="D72" s="57"/>
      <c r="E72" s="57"/>
      <c r="F72" s="57"/>
      <c r="G72" s="25"/>
      <c r="H72" s="25"/>
      <c r="I72" s="25"/>
      <c r="J72" s="24"/>
      <c r="K72" s="58"/>
      <c r="L72" s="24" t="s">
        <v>442</v>
      </c>
      <c r="M72" s="25"/>
      <c r="N72" s="25"/>
      <c r="O72" s="25"/>
      <c r="P72" s="25">
        <v>1</v>
      </c>
      <c r="Q72" s="39" t="s">
        <v>455</v>
      </c>
      <c r="R72" s="39" t="s">
        <v>368</v>
      </c>
      <c r="S72" s="27" t="s">
        <v>456</v>
      </c>
      <c r="T72" s="31" t="s">
        <v>457</v>
      </c>
    </row>
    <row r="73" spans="1:20" ht="12.75" customHeight="1">
      <c r="A73" s="24" t="s">
        <v>3</v>
      </c>
      <c r="B73" s="24"/>
      <c r="C73" s="57"/>
      <c r="D73" s="57"/>
      <c r="E73" s="57"/>
      <c r="F73" s="57"/>
      <c r="G73" s="25"/>
      <c r="H73" s="25"/>
      <c r="I73" s="25"/>
      <c r="J73" s="24"/>
      <c r="K73" s="58"/>
      <c r="L73" s="24"/>
      <c r="M73" s="25"/>
      <c r="N73" s="25"/>
      <c r="O73" s="25"/>
      <c r="P73" s="25"/>
      <c r="Q73" s="27" t="s">
        <v>458</v>
      </c>
      <c r="R73" s="27" t="s">
        <v>459</v>
      </c>
      <c r="S73" s="27" t="s">
        <v>460</v>
      </c>
      <c r="T73" s="28"/>
    </row>
    <row r="74" spans="1:20" ht="12.75" customHeight="1">
      <c r="A74" s="24" t="s">
        <v>3</v>
      </c>
      <c r="B74" s="24" t="s">
        <v>19</v>
      </c>
      <c r="C74" s="57"/>
      <c r="D74" s="57"/>
      <c r="E74" s="57"/>
      <c r="F74" s="57"/>
      <c r="G74" s="25">
        <v>5</v>
      </c>
      <c r="H74" s="33">
        <v>1</v>
      </c>
      <c r="I74" s="33"/>
      <c r="J74" s="36" t="s">
        <v>14</v>
      </c>
      <c r="K74" s="24" t="s">
        <v>30</v>
      </c>
      <c r="L74" s="24"/>
      <c r="M74" s="25">
        <v>1</v>
      </c>
      <c r="N74" s="25">
        <v>1</v>
      </c>
      <c r="O74" s="25">
        <v>1</v>
      </c>
      <c r="P74" s="25"/>
      <c r="Q74" s="36" t="s">
        <v>66</v>
      </c>
      <c r="R74" s="36" t="s">
        <v>67</v>
      </c>
      <c r="S74" s="24" t="s">
        <v>68</v>
      </c>
      <c r="T74" s="35" t="s">
        <v>69</v>
      </c>
    </row>
    <row r="75" spans="1:20" ht="12.75" customHeight="1">
      <c r="A75" s="24" t="s">
        <v>3</v>
      </c>
      <c r="B75" s="24" t="s">
        <v>321</v>
      </c>
      <c r="C75" s="57"/>
      <c r="D75" s="57"/>
      <c r="E75" s="57"/>
      <c r="F75" s="57"/>
      <c r="G75" s="25">
        <v>5</v>
      </c>
      <c r="H75" s="33">
        <v>0</v>
      </c>
      <c r="I75" s="33"/>
      <c r="J75" s="36" t="s">
        <v>14</v>
      </c>
      <c r="K75" s="24" t="s">
        <v>371</v>
      </c>
      <c r="L75" s="24" t="s">
        <v>372</v>
      </c>
      <c r="M75" s="25"/>
      <c r="N75" s="25"/>
      <c r="O75" s="25"/>
      <c r="P75" s="25"/>
      <c r="Q75" s="36" t="s">
        <v>66</v>
      </c>
      <c r="R75" s="36" t="s">
        <v>67</v>
      </c>
      <c r="S75" s="24" t="s">
        <v>68</v>
      </c>
      <c r="T75" s="35" t="s">
        <v>373</v>
      </c>
    </row>
    <row r="76" spans="1:20" ht="12.75" customHeight="1">
      <c r="A76" s="29" t="s">
        <v>3</v>
      </c>
      <c r="B76" s="24" t="s">
        <v>297</v>
      </c>
      <c r="C76" s="57"/>
      <c r="D76" s="57"/>
      <c r="E76" s="57"/>
      <c r="F76" s="57"/>
      <c r="G76" s="25">
        <v>3</v>
      </c>
      <c r="H76" s="33">
        <v>0</v>
      </c>
      <c r="I76" s="33"/>
      <c r="J76" s="36" t="s">
        <v>14</v>
      </c>
      <c r="K76" s="24" t="s">
        <v>897</v>
      </c>
      <c r="L76" s="24"/>
      <c r="M76" s="25">
        <v>0</v>
      </c>
      <c r="N76" s="25">
        <v>0</v>
      </c>
      <c r="O76" s="25">
        <v>0</v>
      </c>
      <c r="P76" s="25"/>
      <c r="Q76" s="36" t="s">
        <v>603</v>
      </c>
      <c r="R76" s="36" t="s">
        <v>67</v>
      </c>
      <c r="S76" s="24" t="s">
        <v>604</v>
      </c>
      <c r="T76" s="35" t="s">
        <v>605</v>
      </c>
    </row>
    <row r="77" spans="1:20" ht="12.75" customHeight="1">
      <c r="A77" s="24" t="s">
        <v>3</v>
      </c>
      <c r="B77" s="24" t="s">
        <v>146</v>
      </c>
      <c r="C77" s="57"/>
      <c r="D77" s="57"/>
      <c r="E77" s="57"/>
      <c r="F77" s="57"/>
      <c r="G77" s="25">
        <v>5</v>
      </c>
      <c r="H77" s="33">
        <v>1</v>
      </c>
      <c r="I77" s="33"/>
      <c r="J77" s="36" t="s">
        <v>14</v>
      </c>
      <c r="K77" s="24" t="s">
        <v>771</v>
      </c>
      <c r="L77" s="24"/>
      <c r="M77" s="25" t="s">
        <v>442</v>
      </c>
      <c r="N77" s="25">
        <v>1</v>
      </c>
      <c r="O77" s="25"/>
      <c r="P77" s="25"/>
      <c r="Q77" s="41" t="s">
        <v>250</v>
      </c>
      <c r="R77" s="41" t="s">
        <v>67</v>
      </c>
      <c r="S77" s="27" t="s">
        <v>461</v>
      </c>
      <c r="T77" s="31" t="s">
        <v>462</v>
      </c>
    </row>
    <row r="78" spans="1:20" ht="12.75" customHeight="1">
      <c r="A78" s="24" t="s">
        <v>3</v>
      </c>
      <c r="B78" s="53" t="s">
        <v>60</v>
      </c>
      <c r="C78" s="57"/>
      <c r="D78" s="57"/>
      <c r="E78" s="57"/>
      <c r="F78" s="57"/>
      <c r="G78" s="25">
        <v>5</v>
      </c>
      <c r="H78" s="33">
        <v>1</v>
      </c>
      <c r="I78" s="33"/>
      <c r="J78" s="34" t="s">
        <v>242</v>
      </c>
      <c r="K78" s="53" t="s">
        <v>809</v>
      </c>
      <c r="L78" s="24"/>
      <c r="M78" s="25">
        <v>1</v>
      </c>
      <c r="N78" s="84"/>
      <c r="O78" s="84"/>
      <c r="P78" s="84"/>
      <c r="Q78" s="36" t="s">
        <v>243</v>
      </c>
      <c r="R78" s="36" t="s">
        <v>244</v>
      </c>
      <c r="S78" s="24"/>
      <c r="T78" s="35" t="s">
        <v>245</v>
      </c>
    </row>
    <row r="79" spans="1:20" ht="12.75" customHeight="1">
      <c r="A79" s="29" t="s">
        <v>3</v>
      </c>
      <c r="B79" s="53" t="s">
        <v>60</v>
      </c>
      <c r="C79" s="57"/>
      <c r="D79" s="57"/>
      <c r="E79" s="57"/>
      <c r="F79" s="57"/>
      <c r="G79" s="30">
        <v>5</v>
      </c>
      <c r="H79" s="32">
        <v>1</v>
      </c>
      <c r="I79" s="33">
        <v>1</v>
      </c>
      <c r="J79" s="34" t="s">
        <v>242</v>
      </c>
      <c r="K79" s="53" t="s">
        <v>796</v>
      </c>
      <c r="L79" s="24"/>
      <c r="M79" s="25">
        <v>1</v>
      </c>
      <c r="N79" s="84"/>
      <c r="O79" s="84"/>
      <c r="P79" s="84"/>
      <c r="Q79" s="36" t="s">
        <v>246</v>
      </c>
      <c r="R79" s="36" t="s">
        <v>244</v>
      </c>
      <c r="S79" s="27" t="s">
        <v>247</v>
      </c>
      <c r="T79" s="31" t="s">
        <v>248</v>
      </c>
    </row>
    <row r="80" spans="1:20" ht="12.75" customHeight="1">
      <c r="A80" s="24" t="s">
        <v>3</v>
      </c>
      <c r="B80" s="24" t="s">
        <v>177</v>
      </c>
      <c r="C80" s="57"/>
      <c r="D80" s="57"/>
      <c r="E80" s="57"/>
      <c r="F80" s="57">
        <v>1</v>
      </c>
      <c r="G80" s="25">
        <v>1</v>
      </c>
      <c r="H80" s="33">
        <v>1</v>
      </c>
      <c r="I80" s="33"/>
      <c r="J80" s="36" t="s">
        <v>14</v>
      </c>
      <c r="K80" s="58" t="s">
        <v>987</v>
      </c>
      <c r="L80" s="24"/>
      <c r="M80" s="25">
        <v>1</v>
      </c>
      <c r="N80" s="25">
        <v>1</v>
      </c>
      <c r="O80" s="25">
        <v>1</v>
      </c>
      <c r="P80" s="25"/>
      <c r="Q80" s="36" t="s">
        <v>374</v>
      </c>
      <c r="R80" s="36" t="s">
        <v>244</v>
      </c>
      <c r="S80" s="24" t="s">
        <v>850</v>
      </c>
      <c r="T80" s="35" t="s">
        <v>849</v>
      </c>
    </row>
    <row r="81" spans="1:20" ht="12.75" customHeight="1">
      <c r="A81" s="24" t="s">
        <v>3</v>
      </c>
      <c r="B81" s="24" t="s">
        <v>321</v>
      </c>
      <c r="C81" s="57"/>
      <c r="D81" s="57"/>
      <c r="E81" s="57"/>
      <c r="F81" s="57"/>
      <c r="G81" s="25">
        <v>5</v>
      </c>
      <c r="H81" s="33">
        <v>0</v>
      </c>
      <c r="I81" s="33"/>
      <c r="J81" s="36" t="s">
        <v>14</v>
      </c>
      <c r="K81" s="24" t="s">
        <v>332</v>
      </c>
      <c r="L81" s="24"/>
      <c r="M81" s="25"/>
      <c r="N81" s="25"/>
      <c r="O81" s="25"/>
      <c r="P81" s="25"/>
      <c r="Q81" s="36" t="s">
        <v>374</v>
      </c>
      <c r="R81" s="36" t="s">
        <v>244</v>
      </c>
      <c r="S81" s="24" t="s">
        <v>850</v>
      </c>
      <c r="T81" s="35" t="s">
        <v>849</v>
      </c>
    </row>
    <row r="82" spans="1:20" ht="12.75" customHeight="1">
      <c r="A82" s="24" t="s">
        <v>3</v>
      </c>
      <c r="B82" s="24" t="s">
        <v>146</v>
      </c>
      <c r="C82" s="57"/>
      <c r="D82" s="57"/>
      <c r="E82" s="57"/>
      <c r="F82" s="57"/>
      <c r="G82" s="25">
        <v>5</v>
      </c>
      <c r="H82" s="33">
        <v>1</v>
      </c>
      <c r="I82" s="33"/>
      <c r="J82" s="36" t="s">
        <v>509</v>
      </c>
      <c r="K82" s="24" t="s">
        <v>956</v>
      </c>
      <c r="L82" s="24"/>
      <c r="M82" s="25">
        <v>1</v>
      </c>
      <c r="N82" s="84"/>
      <c r="O82" s="84"/>
      <c r="P82" s="84"/>
      <c r="Q82" s="36" t="s">
        <v>510</v>
      </c>
      <c r="R82" s="36" t="s">
        <v>244</v>
      </c>
      <c r="S82" s="24" t="s">
        <v>511</v>
      </c>
      <c r="T82" s="35" t="s">
        <v>512</v>
      </c>
    </row>
    <row r="83" spans="1:20" ht="12.75" customHeight="1">
      <c r="A83" s="24" t="s">
        <v>3</v>
      </c>
      <c r="B83" s="24" t="s">
        <v>19</v>
      </c>
      <c r="C83" s="57"/>
      <c r="D83" s="57"/>
      <c r="E83" s="57"/>
      <c r="F83" s="57"/>
      <c r="G83" s="25">
        <v>3</v>
      </c>
      <c r="H83" s="33">
        <v>1</v>
      </c>
      <c r="I83" s="33"/>
      <c r="J83" s="36" t="s">
        <v>14</v>
      </c>
      <c r="K83" s="24" t="s">
        <v>20</v>
      </c>
      <c r="L83" s="24"/>
      <c r="M83" s="25">
        <v>1</v>
      </c>
      <c r="N83" s="25"/>
      <c r="O83" s="25"/>
      <c r="P83" s="25"/>
      <c r="Q83" s="36" t="s">
        <v>21</v>
      </c>
      <c r="R83" s="36" t="s">
        <v>22</v>
      </c>
      <c r="S83" s="24" t="s">
        <v>23</v>
      </c>
      <c r="T83" s="35" t="s">
        <v>24</v>
      </c>
    </row>
    <row r="84" spans="1:20" ht="12.75" customHeight="1">
      <c r="A84" s="24" t="s">
        <v>3</v>
      </c>
      <c r="B84" s="24" t="s">
        <v>160</v>
      </c>
      <c r="C84" s="57"/>
      <c r="D84" s="57"/>
      <c r="E84" s="57"/>
      <c r="F84" s="57"/>
      <c r="G84" s="25">
        <v>5</v>
      </c>
      <c r="H84" s="33">
        <v>1</v>
      </c>
      <c r="I84" s="33"/>
      <c r="J84" s="36" t="s">
        <v>14</v>
      </c>
      <c r="K84" s="58" t="s">
        <v>931</v>
      </c>
      <c r="L84" s="24"/>
      <c r="M84" s="57">
        <v>1</v>
      </c>
      <c r="N84" s="57"/>
      <c r="O84" s="57"/>
      <c r="P84" s="57"/>
      <c r="Q84" s="36" t="s">
        <v>164</v>
      </c>
      <c r="R84" s="36" t="s">
        <v>165</v>
      </c>
      <c r="S84" s="24" t="s">
        <v>166</v>
      </c>
      <c r="T84" s="35" t="s">
        <v>167</v>
      </c>
    </row>
    <row r="85" spans="1:20" ht="12.75" customHeight="1">
      <c r="A85" s="24" t="s">
        <v>3</v>
      </c>
      <c r="B85" s="24"/>
      <c r="C85" s="57"/>
      <c r="D85" s="57"/>
      <c r="E85" s="57"/>
      <c r="F85" s="57"/>
      <c r="G85" s="25"/>
      <c r="H85" s="33"/>
      <c r="I85" s="33"/>
      <c r="J85" s="36"/>
      <c r="K85" s="58"/>
      <c r="L85" s="24"/>
      <c r="M85" s="25"/>
      <c r="N85" s="25"/>
      <c r="O85" s="25"/>
      <c r="P85" s="37">
        <v>1</v>
      </c>
      <c r="Q85" s="39" t="s">
        <v>463</v>
      </c>
      <c r="R85" s="39" t="s">
        <v>165</v>
      </c>
      <c r="S85" s="27" t="s">
        <v>464</v>
      </c>
      <c r="T85" s="31" t="s">
        <v>465</v>
      </c>
    </row>
    <row r="86" spans="1:20" ht="12.75" customHeight="1">
      <c r="A86" s="24" t="s">
        <v>3</v>
      </c>
      <c r="B86" s="24" t="s">
        <v>393</v>
      </c>
      <c r="C86" s="57"/>
      <c r="D86" s="57"/>
      <c r="E86" s="57"/>
      <c r="F86" s="57"/>
      <c r="G86" s="25" t="s">
        <v>394</v>
      </c>
      <c r="H86" s="33">
        <v>1</v>
      </c>
      <c r="I86" s="33"/>
      <c r="J86" s="36" t="s">
        <v>14</v>
      </c>
      <c r="K86" s="24" t="s">
        <v>400</v>
      </c>
      <c r="L86" s="24"/>
      <c r="M86" s="25">
        <v>1</v>
      </c>
      <c r="N86" s="25"/>
      <c r="O86" s="25"/>
      <c r="P86" s="25"/>
      <c r="Q86" s="36" t="s">
        <v>401</v>
      </c>
      <c r="R86" s="36" t="s">
        <v>402</v>
      </c>
      <c r="S86" s="24" t="s">
        <v>852</v>
      </c>
      <c r="T86" s="35" t="s">
        <v>851</v>
      </c>
    </row>
    <row r="87" spans="1:20" ht="12.75" customHeight="1">
      <c r="A87" s="24" t="s">
        <v>3</v>
      </c>
      <c r="B87" s="58" t="s">
        <v>321</v>
      </c>
      <c r="C87" s="57">
        <v>1</v>
      </c>
      <c r="D87" s="57">
        <v>1</v>
      </c>
      <c r="E87" s="57"/>
      <c r="F87" s="57"/>
      <c r="G87" s="25">
        <v>5</v>
      </c>
      <c r="H87" s="33">
        <v>1</v>
      </c>
      <c r="I87" s="33">
        <v>1</v>
      </c>
      <c r="J87" s="36" t="s">
        <v>557</v>
      </c>
      <c r="K87" s="55" t="s">
        <v>949</v>
      </c>
      <c r="L87" s="24"/>
      <c r="M87" s="25">
        <v>1</v>
      </c>
      <c r="N87" s="54">
        <v>1</v>
      </c>
      <c r="O87" s="25">
        <v>1</v>
      </c>
      <c r="P87" s="25"/>
      <c r="Q87" s="36" t="s">
        <v>353</v>
      </c>
      <c r="R87" s="36" t="s">
        <v>367</v>
      </c>
      <c r="S87" s="24" t="s">
        <v>825</v>
      </c>
      <c r="T87" s="35" t="s">
        <v>826</v>
      </c>
    </row>
    <row r="88" spans="1:20" ht="12.75" customHeight="1">
      <c r="A88" s="24" t="s">
        <v>3</v>
      </c>
      <c r="B88" s="24" t="s">
        <v>321</v>
      </c>
      <c r="C88" s="57"/>
      <c r="D88" s="57"/>
      <c r="E88" s="57"/>
      <c r="F88" s="57"/>
      <c r="G88" s="25">
        <v>5</v>
      </c>
      <c r="H88" s="33">
        <v>0</v>
      </c>
      <c r="I88" s="33"/>
      <c r="J88" s="36" t="s">
        <v>14</v>
      </c>
      <c r="K88" s="58" t="s">
        <v>1020</v>
      </c>
      <c r="L88" s="58"/>
      <c r="M88" s="57"/>
      <c r="N88" s="57"/>
      <c r="O88" s="57"/>
      <c r="P88" s="25"/>
      <c r="Q88" s="36" t="s">
        <v>353</v>
      </c>
      <c r="R88" s="36" t="s">
        <v>367</v>
      </c>
      <c r="S88" s="24" t="s">
        <v>825</v>
      </c>
      <c r="T88" s="35" t="s">
        <v>826</v>
      </c>
    </row>
    <row r="89" spans="1:20" ht="12.75" customHeight="1">
      <c r="A89" s="29" t="s">
        <v>3</v>
      </c>
      <c r="B89" s="24" t="s">
        <v>198</v>
      </c>
      <c r="C89" s="57"/>
      <c r="D89" s="57"/>
      <c r="E89" s="57"/>
      <c r="F89" s="57"/>
      <c r="G89" s="25">
        <v>5</v>
      </c>
      <c r="H89" s="33">
        <v>1</v>
      </c>
      <c r="I89" s="33"/>
      <c r="J89" s="36" t="s">
        <v>14</v>
      </c>
      <c r="K89" s="24" t="s">
        <v>205</v>
      </c>
      <c r="L89" s="24" t="s">
        <v>222</v>
      </c>
      <c r="M89" s="57">
        <v>1</v>
      </c>
      <c r="N89" s="25">
        <v>1</v>
      </c>
      <c r="O89" s="25">
        <v>1</v>
      </c>
      <c r="P89" s="25"/>
      <c r="Q89" s="41" t="s">
        <v>295</v>
      </c>
      <c r="R89" s="41" t="s">
        <v>789</v>
      </c>
      <c r="S89" s="172"/>
      <c r="T89" s="169"/>
    </row>
    <row r="90" spans="1:20" ht="12.75" customHeight="1">
      <c r="A90" s="24" t="s">
        <v>3</v>
      </c>
      <c r="B90" s="58" t="s">
        <v>124</v>
      </c>
      <c r="C90" s="57"/>
      <c r="D90" s="57"/>
      <c r="E90" s="57"/>
      <c r="F90" s="57"/>
      <c r="G90" s="25">
        <v>5</v>
      </c>
      <c r="H90" s="33">
        <v>1</v>
      </c>
      <c r="I90" s="33"/>
      <c r="J90" s="36" t="s">
        <v>14</v>
      </c>
      <c r="K90" s="191" t="s">
        <v>1021</v>
      </c>
      <c r="L90" s="24"/>
      <c r="M90" s="44"/>
      <c r="N90" s="57">
        <v>1</v>
      </c>
      <c r="O90" s="57">
        <v>1</v>
      </c>
      <c r="P90" s="57"/>
      <c r="Q90" s="36" t="s">
        <v>70</v>
      </c>
      <c r="R90" s="36" t="s">
        <v>71</v>
      </c>
      <c r="S90" s="24" t="s">
        <v>72</v>
      </c>
      <c r="T90" s="35" t="s">
        <v>73</v>
      </c>
    </row>
    <row r="91" spans="1:20" ht="12.75" customHeight="1">
      <c r="A91" s="24" t="s">
        <v>3</v>
      </c>
      <c r="B91" s="58" t="s">
        <v>124</v>
      </c>
      <c r="C91" s="57"/>
      <c r="D91" s="57"/>
      <c r="E91" s="57"/>
      <c r="F91" s="57"/>
      <c r="G91" s="25">
        <v>5</v>
      </c>
      <c r="H91" s="33">
        <v>1</v>
      </c>
      <c r="I91" s="33"/>
      <c r="J91" s="36" t="s">
        <v>14</v>
      </c>
      <c r="K91" s="24" t="s">
        <v>919</v>
      </c>
      <c r="L91" s="24"/>
      <c r="M91" s="25">
        <v>1</v>
      </c>
      <c r="N91" s="44"/>
      <c r="O91" s="44"/>
      <c r="P91" s="25"/>
      <c r="Q91" s="36" t="s">
        <v>70</v>
      </c>
      <c r="R91" s="36" t="s">
        <v>71</v>
      </c>
      <c r="S91" s="24" t="s">
        <v>72</v>
      </c>
      <c r="T91" s="35" t="s">
        <v>73</v>
      </c>
    </row>
    <row r="92" spans="1:20" ht="12.75" customHeight="1">
      <c r="A92" s="24" t="s">
        <v>3</v>
      </c>
      <c r="B92" s="58" t="s">
        <v>882</v>
      </c>
      <c r="C92" s="57"/>
      <c r="D92" s="57"/>
      <c r="E92" s="57"/>
      <c r="F92" s="57"/>
      <c r="G92" s="25">
        <v>5</v>
      </c>
      <c r="H92" s="33">
        <v>1</v>
      </c>
      <c r="I92" s="33">
        <v>1</v>
      </c>
      <c r="J92" s="36" t="s">
        <v>14</v>
      </c>
      <c r="K92" s="24" t="s">
        <v>565</v>
      </c>
      <c r="L92" s="24"/>
      <c r="M92" s="25">
        <v>1</v>
      </c>
      <c r="N92" s="25"/>
      <c r="O92" s="25"/>
      <c r="P92" s="25"/>
      <c r="Q92" s="36" t="s">
        <v>806</v>
      </c>
      <c r="R92" s="36" t="s">
        <v>71</v>
      </c>
      <c r="S92" s="161" t="s">
        <v>807</v>
      </c>
      <c r="T92" s="35" t="s">
        <v>808</v>
      </c>
    </row>
    <row r="93" spans="1:20" ht="12.75" customHeight="1">
      <c r="A93" s="29" t="s">
        <v>3</v>
      </c>
      <c r="B93" s="24" t="s">
        <v>198</v>
      </c>
      <c r="C93" s="57"/>
      <c r="D93" s="57"/>
      <c r="E93" s="57"/>
      <c r="F93" s="57">
        <v>1</v>
      </c>
      <c r="G93" s="30">
        <v>1</v>
      </c>
      <c r="H93" s="32">
        <v>0</v>
      </c>
      <c r="I93" s="32">
        <v>1</v>
      </c>
      <c r="J93" s="34" t="s">
        <v>14</v>
      </c>
      <c r="K93" s="24" t="s">
        <v>894</v>
      </c>
      <c r="L93" s="24" t="s">
        <v>592</v>
      </c>
      <c r="M93" s="45"/>
      <c r="N93" s="30">
        <v>1</v>
      </c>
      <c r="O93" s="30">
        <v>1</v>
      </c>
      <c r="P93" s="30"/>
      <c r="Q93" s="36" t="s">
        <v>213</v>
      </c>
      <c r="R93" s="36" t="s">
        <v>71</v>
      </c>
      <c r="S93" s="24" t="s">
        <v>214</v>
      </c>
      <c r="T93" s="35" t="s">
        <v>73</v>
      </c>
    </row>
    <row r="94" spans="1:20" ht="12.75" customHeight="1">
      <c r="A94" s="29" t="s">
        <v>3</v>
      </c>
      <c r="B94" s="24" t="s">
        <v>321</v>
      </c>
      <c r="C94" s="57"/>
      <c r="D94" s="57"/>
      <c r="E94" s="57"/>
      <c r="F94" s="57"/>
      <c r="G94" s="30">
        <v>5</v>
      </c>
      <c r="H94" s="32">
        <v>1</v>
      </c>
      <c r="I94" s="32">
        <v>1</v>
      </c>
      <c r="J94" s="34" t="s">
        <v>14</v>
      </c>
      <c r="K94" s="24" t="s">
        <v>565</v>
      </c>
      <c r="L94" s="24"/>
      <c r="M94" s="25">
        <v>1</v>
      </c>
      <c r="N94" s="49"/>
      <c r="O94" s="49"/>
      <c r="P94" s="52"/>
      <c r="Q94" s="36" t="s">
        <v>213</v>
      </c>
      <c r="R94" s="36" t="s">
        <v>71</v>
      </c>
      <c r="S94" s="24" t="s">
        <v>214</v>
      </c>
      <c r="T94" s="35" t="s">
        <v>73</v>
      </c>
    </row>
    <row r="95" spans="1:20" ht="12.75" customHeight="1">
      <c r="A95" s="24" t="s">
        <v>3</v>
      </c>
      <c r="B95" s="24" t="s">
        <v>19</v>
      </c>
      <c r="C95" s="57"/>
      <c r="D95" s="57"/>
      <c r="E95" s="57"/>
      <c r="F95" s="57"/>
      <c r="G95" s="25">
        <v>5</v>
      </c>
      <c r="H95" s="33">
        <v>1</v>
      </c>
      <c r="I95" s="33"/>
      <c r="J95" s="36" t="s">
        <v>14</v>
      </c>
      <c r="K95" s="24" t="s">
        <v>74</v>
      </c>
      <c r="L95" s="24"/>
      <c r="M95" s="25">
        <v>1</v>
      </c>
      <c r="N95" s="25">
        <v>1</v>
      </c>
      <c r="O95" s="25">
        <v>1</v>
      </c>
      <c r="P95" s="25"/>
      <c r="Q95" s="36" t="s">
        <v>31</v>
      </c>
      <c r="R95" s="36" t="s">
        <v>75</v>
      </c>
      <c r="S95" s="24"/>
      <c r="T95" s="26"/>
    </row>
    <row r="96" spans="1:20" ht="12.75" customHeight="1">
      <c r="A96" s="24" t="s">
        <v>3</v>
      </c>
      <c r="B96" s="24" t="s">
        <v>146</v>
      </c>
      <c r="C96" s="57"/>
      <c r="D96" s="57"/>
      <c r="E96" s="57"/>
      <c r="F96" s="57">
        <v>1</v>
      </c>
      <c r="G96" s="25">
        <v>1</v>
      </c>
      <c r="H96" s="33">
        <v>1</v>
      </c>
      <c r="I96" s="33"/>
      <c r="J96" s="36" t="s">
        <v>14</v>
      </c>
      <c r="K96" s="24" t="s">
        <v>920</v>
      </c>
      <c r="L96" s="24" t="s">
        <v>412</v>
      </c>
      <c r="M96" s="25">
        <v>1</v>
      </c>
      <c r="N96" s="25">
        <v>1</v>
      </c>
      <c r="O96" s="25">
        <v>1</v>
      </c>
      <c r="P96" s="25"/>
      <c r="Q96" s="36" t="s">
        <v>375</v>
      </c>
      <c r="R96" s="36" t="s">
        <v>417</v>
      </c>
      <c r="S96" s="173" t="s">
        <v>853</v>
      </c>
      <c r="T96" s="35" t="s">
        <v>418</v>
      </c>
    </row>
    <row r="97" spans="1:20" ht="12.75" customHeight="1">
      <c r="A97" s="24" t="s">
        <v>3</v>
      </c>
      <c r="B97" s="24" t="s">
        <v>321</v>
      </c>
      <c r="C97" s="57"/>
      <c r="D97" s="57"/>
      <c r="E97" s="57"/>
      <c r="F97" s="57">
        <v>1</v>
      </c>
      <c r="G97" s="25">
        <v>1</v>
      </c>
      <c r="H97" s="33">
        <v>1</v>
      </c>
      <c r="I97" s="33">
        <v>1</v>
      </c>
      <c r="J97" s="36" t="s">
        <v>14</v>
      </c>
      <c r="K97" s="24" t="s">
        <v>684</v>
      </c>
      <c r="L97" s="24"/>
      <c r="M97" s="25">
        <v>1</v>
      </c>
      <c r="N97" s="25">
        <v>1</v>
      </c>
      <c r="O97" s="25">
        <v>1</v>
      </c>
      <c r="P97" s="25"/>
      <c r="Q97" s="36" t="s">
        <v>184</v>
      </c>
      <c r="R97" s="36" t="s">
        <v>78</v>
      </c>
      <c r="S97" s="24" t="s">
        <v>324</v>
      </c>
      <c r="T97" s="24" t="s">
        <v>325</v>
      </c>
    </row>
    <row r="98" spans="1:20" ht="12.75" customHeight="1">
      <c r="A98" s="24" t="s">
        <v>3</v>
      </c>
      <c r="B98" s="24" t="s">
        <v>19</v>
      </c>
      <c r="C98" s="57"/>
      <c r="D98" s="57"/>
      <c r="E98" s="57"/>
      <c r="F98" s="57"/>
      <c r="G98" s="25">
        <v>5</v>
      </c>
      <c r="H98" s="33">
        <v>1</v>
      </c>
      <c r="I98" s="33"/>
      <c r="J98" s="36" t="s">
        <v>14</v>
      </c>
      <c r="K98" s="24" t="s">
        <v>921</v>
      </c>
      <c r="L98" s="24"/>
      <c r="M98" s="25">
        <v>1</v>
      </c>
      <c r="N98" s="25">
        <v>1</v>
      </c>
      <c r="O98" s="25">
        <v>1</v>
      </c>
      <c r="P98" s="25"/>
      <c r="Q98" s="36" t="s">
        <v>77</v>
      </c>
      <c r="R98" s="36" t="s">
        <v>78</v>
      </c>
      <c r="S98" s="24" t="s">
        <v>79</v>
      </c>
      <c r="T98" s="35" t="s">
        <v>80</v>
      </c>
    </row>
    <row r="99" spans="1:20" ht="12.75" customHeight="1">
      <c r="A99" s="24" t="s">
        <v>3</v>
      </c>
      <c r="B99" s="24" t="s">
        <v>998</v>
      </c>
      <c r="C99" s="57"/>
      <c r="D99" s="57"/>
      <c r="E99" s="57"/>
      <c r="F99" s="57"/>
      <c r="G99" s="25">
        <v>5</v>
      </c>
      <c r="H99" s="33">
        <v>1</v>
      </c>
      <c r="I99" s="33"/>
      <c r="J99" s="36" t="s">
        <v>14</v>
      </c>
      <c r="K99" s="58" t="s">
        <v>997</v>
      </c>
      <c r="L99" s="24"/>
      <c r="M99" s="25">
        <v>1</v>
      </c>
      <c r="N99" s="57">
        <v>1</v>
      </c>
      <c r="O99" s="57">
        <v>1</v>
      </c>
      <c r="P99" s="25"/>
      <c r="Q99" s="85" t="s">
        <v>31</v>
      </c>
      <c r="R99" s="85" t="s">
        <v>249</v>
      </c>
      <c r="S99" s="24" t="s">
        <v>669</v>
      </c>
      <c r="T99" s="35" t="s">
        <v>668</v>
      </c>
    </row>
    <row r="100" spans="1:20" ht="12.75" customHeight="1">
      <c r="A100" s="24" t="s">
        <v>3</v>
      </c>
      <c r="B100" s="53" t="s">
        <v>177</v>
      </c>
      <c r="C100" s="57"/>
      <c r="D100" s="57"/>
      <c r="E100" s="57"/>
      <c r="F100" s="57"/>
      <c r="G100" s="25">
        <v>5</v>
      </c>
      <c r="H100" s="33">
        <v>1</v>
      </c>
      <c r="I100" s="33"/>
      <c r="J100" s="36" t="s">
        <v>14</v>
      </c>
      <c r="K100" s="58" t="s">
        <v>922</v>
      </c>
      <c r="L100" s="24"/>
      <c r="M100" s="25">
        <v>1</v>
      </c>
      <c r="N100" s="25">
        <v>1</v>
      </c>
      <c r="O100" s="25">
        <v>1</v>
      </c>
      <c r="P100" s="25"/>
      <c r="Q100" s="36" t="s">
        <v>513</v>
      </c>
      <c r="R100" s="36" t="s">
        <v>249</v>
      </c>
      <c r="S100" s="24" t="s">
        <v>514</v>
      </c>
      <c r="T100" s="26" t="s">
        <v>515</v>
      </c>
    </row>
    <row r="101" spans="1:20" ht="12.75" customHeight="1">
      <c r="A101" s="24" t="s">
        <v>3</v>
      </c>
      <c r="B101" s="55" t="s">
        <v>901</v>
      </c>
      <c r="C101" s="57">
        <v>1</v>
      </c>
      <c r="D101" s="57"/>
      <c r="E101" s="57"/>
      <c r="F101" s="57"/>
      <c r="G101" s="25">
        <v>5</v>
      </c>
      <c r="H101" s="33">
        <v>1</v>
      </c>
      <c r="I101" s="33">
        <v>1</v>
      </c>
      <c r="J101" s="36" t="s">
        <v>14</v>
      </c>
      <c r="K101" s="160" t="s">
        <v>902</v>
      </c>
      <c r="L101" s="24"/>
      <c r="M101" s="25">
        <v>1</v>
      </c>
      <c r="N101" s="25">
        <v>1</v>
      </c>
      <c r="O101" s="84"/>
      <c r="P101" s="25"/>
      <c r="Q101" s="36" t="s">
        <v>120</v>
      </c>
      <c r="R101" s="36" t="s">
        <v>545</v>
      </c>
      <c r="S101" s="24" t="s">
        <v>546</v>
      </c>
      <c r="T101" s="35" t="s">
        <v>784</v>
      </c>
    </row>
    <row r="102" spans="1:20" ht="12.75" customHeight="1">
      <c r="A102" s="24" t="s">
        <v>3</v>
      </c>
      <c r="B102" s="24" t="s">
        <v>297</v>
      </c>
      <c r="C102" s="57"/>
      <c r="D102" s="57"/>
      <c r="E102" s="57"/>
      <c r="F102" s="57"/>
      <c r="G102" s="25">
        <v>3</v>
      </c>
      <c r="H102" s="33">
        <v>1</v>
      </c>
      <c r="I102" s="33"/>
      <c r="J102" s="36" t="s">
        <v>14</v>
      </c>
      <c r="K102" s="24" t="s">
        <v>309</v>
      </c>
      <c r="L102" s="24"/>
      <c r="M102" s="57">
        <v>1</v>
      </c>
      <c r="N102" s="57">
        <v>1</v>
      </c>
      <c r="O102" s="57">
        <v>1</v>
      </c>
      <c r="P102" s="57"/>
      <c r="Q102" s="36" t="s">
        <v>310</v>
      </c>
      <c r="R102" s="36" t="s">
        <v>303</v>
      </c>
      <c r="S102" s="24"/>
      <c r="T102" s="35" t="s">
        <v>305</v>
      </c>
    </row>
    <row r="103" spans="1:20" ht="12.75" customHeight="1">
      <c r="A103" s="24" t="s">
        <v>3</v>
      </c>
      <c r="B103" s="24" t="s">
        <v>297</v>
      </c>
      <c r="C103" s="57"/>
      <c r="D103" s="57"/>
      <c r="E103" s="57"/>
      <c r="F103" s="57">
        <v>1</v>
      </c>
      <c r="G103" s="25">
        <v>1</v>
      </c>
      <c r="H103" s="33">
        <v>1</v>
      </c>
      <c r="I103" s="33"/>
      <c r="J103" s="36" t="s">
        <v>49</v>
      </c>
      <c r="K103" s="24" t="s">
        <v>302</v>
      </c>
      <c r="L103" s="24"/>
      <c r="M103" s="25">
        <v>1</v>
      </c>
      <c r="N103" s="25">
        <v>1</v>
      </c>
      <c r="O103" s="84"/>
      <c r="P103" s="25"/>
      <c r="Q103" s="36" t="s">
        <v>219</v>
      </c>
      <c r="R103" s="36" t="s">
        <v>303</v>
      </c>
      <c r="S103" s="24" t="s">
        <v>304</v>
      </c>
      <c r="T103" s="35" t="s">
        <v>305</v>
      </c>
    </row>
    <row r="104" spans="1:20" ht="12.75" customHeight="1">
      <c r="A104" s="24" t="s">
        <v>3</v>
      </c>
      <c r="B104" s="53" t="s">
        <v>177</v>
      </c>
      <c r="C104" s="57"/>
      <c r="D104" s="57"/>
      <c r="E104" s="57"/>
      <c r="F104" s="57"/>
      <c r="G104" s="25">
        <v>5</v>
      </c>
      <c r="H104" s="33">
        <v>1</v>
      </c>
      <c r="I104" s="33"/>
      <c r="J104" s="36" t="s">
        <v>690</v>
      </c>
      <c r="K104" s="24" t="s">
        <v>1011</v>
      </c>
      <c r="L104" s="24"/>
      <c r="M104" s="25">
        <v>1</v>
      </c>
      <c r="N104" s="25">
        <v>1</v>
      </c>
      <c r="O104" s="25">
        <v>1</v>
      </c>
      <c r="P104" s="25"/>
      <c r="Q104" s="41" t="s">
        <v>466</v>
      </c>
      <c r="R104" s="41" t="s">
        <v>303</v>
      </c>
      <c r="S104" s="27" t="s">
        <v>467</v>
      </c>
      <c r="T104" s="31" t="s">
        <v>468</v>
      </c>
    </row>
    <row r="105" spans="1:20" ht="12.75" customHeight="1">
      <c r="A105" s="24" t="s">
        <v>3</v>
      </c>
      <c r="B105" s="53" t="s">
        <v>321</v>
      </c>
      <c r="C105" s="57"/>
      <c r="D105" s="57"/>
      <c r="E105" s="57"/>
      <c r="F105" s="57"/>
      <c r="G105" s="25"/>
      <c r="H105" s="33">
        <v>1</v>
      </c>
      <c r="I105" s="33">
        <v>1</v>
      </c>
      <c r="J105" s="223" t="s">
        <v>1002</v>
      </c>
      <c r="K105" s="58" t="s">
        <v>1003</v>
      </c>
      <c r="L105" s="24"/>
      <c r="M105" s="25">
        <v>1</v>
      </c>
      <c r="N105" s="25"/>
      <c r="O105" s="25"/>
      <c r="P105" s="25"/>
      <c r="Q105" s="41" t="s">
        <v>977</v>
      </c>
      <c r="R105" s="41" t="s">
        <v>303</v>
      </c>
      <c r="S105" s="27" t="s">
        <v>1028</v>
      </c>
      <c r="T105" s="256" t="s">
        <v>1027</v>
      </c>
    </row>
    <row r="106" spans="1:20" ht="12.75" customHeight="1">
      <c r="A106" s="24" t="s">
        <v>3</v>
      </c>
      <c r="B106" s="58" t="s">
        <v>124</v>
      </c>
      <c r="C106" s="57"/>
      <c r="D106" s="57"/>
      <c r="E106" s="57"/>
      <c r="F106" s="57"/>
      <c r="G106" s="30">
        <v>5</v>
      </c>
      <c r="H106" s="33">
        <v>1</v>
      </c>
      <c r="I106" s="33">
        <v>1</v>
      </c>
      <c r="J106" s="36" t="s">
        <v>14</v>
      </c>
      <c r="K106" s="58" t="s">
        <v>929</v>
      </c>
      <c r="L106" s="185"/>
      <c r="M106" s="89">
        <v>1</v>
      </c>
      <c r="N106" s="89">
        <v>1</v>
      </c>
      <c r="O106" s="89">
        <v>1</v>
      </c>
      <c r="P106" s="89"/>
      <c r="Q106" s="36" t="s">
        <v>209</v>
      </c>
      <c r="R106" s="36" t="s">
        <v>27</v>
      </c>
      <c r="S106" s="27"/>
      <c r="T106" s="28"/>
    </row>
    <row r="107" spans="1:20" ht="12.75" customHeight="1">
      <c r="A107" s="24" t="s">
        <v>3</v>
      </c>
      <c r="B107" s="24" t="s">
        <v>19</v>
      </c>
      <c r="C107" s="57"/>
      <c r="D107" s="57"/>
      <c r="E107" s="57"/>
      <c r="F107" s="57">
        <v>1</v>
      </c>
      <c r="G107" s="87">
        <v>1</v>
      </c>
      <c r="H107" s="32">
        <v>1</v>
      </c>
      <c r="I107" s="33"/>
      <c r="J107" s="34" t="s">
        <v>14</v>
      </c>
      <c r="K107" s="24" t="s">
        <v>802</v>
      </c>
      <c r="L107" s="29" t="s">
        <v>25</v>
      </c>
      <c r="M107" s="30">
        <v>1</v>
      </c>
      <c r="N107" s="30">
        <v>1</v>
      </c>
      <c r="O107" s="30">
        <v>1</v>
      </c>
      <c r="P107" s="30"/>
      <c r="Q107" s="36" t="s">
        <v>26</v>
      </c>
      <c r="R107" s="36" t="s">
        <v>27</v>
      </c>
      <c r="S107" s="24" t="s">
        <v>28</v>
      </c>
      <c r="T107" s="46" t="s">
        <v>29</v>
      </c>
    </row>
    <row r="108" spans="1:20" ht="12.75" customHeight="1">
      <c r="A108" s="24" t="s">
        <v>3</v>
      </c>
      <c r="B108" s="24" t="s">
        <v>146</v>
      </c>
      <c r="C108" s="57"/>
      <c r="D108" s="57"/>
      <c r="E108" s="57"/>
      <c r="F108" s="57"/>
      <c r="G108" s="25">
        <v>5</v>
      </c>
      <c r="H108" s="33">
        <v>1</v>
      </c>
      <c r="I108" s="33"/>
      <c r="J108" s="36" t="s">
        <v>14</v>
      </c>
      <c r="K108" s="24" t="s">
        <v>411</v>
      </c>
      <c r="L108" s="24"/>
      <c r="M108" s="57">
        <v>1</v>
      </c>
      <c r="N108" s="25">
        <v>1</v>
      </c>
      <c r="O108" s="25">
        <v>1</v>
      </c>
      <c r="P108" s="25"/>
      <c r="Q108" s="41" t="s">
        <v>375</v>
      </c>
      <c r="R108" s="41" t="s">
        <v>376</v>
      </c>
      <c r="S108" s="172"/>
      <c r="T108" s="169"/>
    </row>
    <row r="109" spans="1:20" ht="12.75" customHeight="1">
      <c r="A109" s="24" t="s">
        <v>3</v>
      </c>
      <c r="B109" s="24"/>
      <c r="C109" s="57"/>
      <c r="D109" s="57"/>
      <c r="E109" s="57"/>
      <c r="F109" s="57"/>
      <c r="G109" s="25"/>
      <c r="H109" s="25"/>
      <c r="I109" s="25"/>
      <c r="J109" s="24"/>
      <c r="K109" s="58"/>
      <c r="L109" s="24"/>
      <c r="M109" s="25"/>
      <c r="N109" s="25"/>
      <c r="O109" s="25"/>
      <c r="P109" s="43">
        <v>1</v>
      </c>
      <c r="Q109" s="38" t="s">
        <v>120</v>
      </c>
      <c r="R109" s="38" t="s">
        <v>121</v>
      </c>
      <c r="S109" s="24" t="s">
        <v>122</v>
      </c>
      <c r="T109" s="35" t="s">
        <v>123</v>
      </c>
    </row>
    <row r="110" spans="1:20" ht="12.75" customHeight="1">
      <c r="A110" s="24" t="s">
        <v>3</v>
      </c>
      <c r="B110" s="24" t="s">
        <v>321</v>
      </c>
      <c r="C110" s="57"/>
      <c r="D110" s="57"/>
      <c r="E110" s="57"/>
      <c r="F110" s="57"/>
      <c r="G110" s="25"/>
      <c r="H110" s="57"/>
      <c r="I110" s="57"/>
      <c r="J110" s="58"/>
      <c r="K110" s="24"/>
      <c r="L110" s="24"/>
      <c r="M110" s="25"/>
      <c r="N110" s="25"/>
      <c r="O110" s="25"/>
      <c r="P110" s="25"/>
      <c r="Q110" s="58" t="s">
        <v>89</v>
      </c>
      <c r="R110" s="58" t="s">
        <v>326</v>
      </c>
      <c r="S110" s="24" t="s">
        <v>327</v>
      </c>
      <c r="T110" s="35" t="s">
        <v>328</v>
      </c>
    </row>
    <row r="111" spans="1:20" ht="12.75" customHeight="1">
      <c r="A111" s="24" t="s">
        <v>3</v>
      </c>
      <c r="B111" s="58" t="s">
        <v>198</v>
      </c>
      <c r="C111" s="57">
        <v>1</v>
      </c>
      <c r="D111" s="57"/>
      <c r="E111" s="57"/>
      <c r="F111" s="57"/>
      <c r="G111" s="25">
        <v>5</v>
      </c>
      <c r="H111" s="33">
        <v>1</v>
      </c>
      <c r="I111" s="33"/>
      <c r="J111" s="36" t="s">
        <v>558</v>
      </c>
      <c r="K111" s="55" t="s">
        <v>1004</v>
      </c>
      <c r="L111" s="24" t="s">
        <v>223</v>
      </c>
      <c r="M111" s="25"/>
      <c r="N111" s="25">
        <v>1</v>
      </c>
      <c r="O111" s="25">
        <v>1</v>
      </c>
      <c r="P111" s="25"/>
      <c r="Q111" s="36" t="s">
        <v>178</v>
      </c>
      <c r="R111" s="36" t="s">
        <v>566</v>
      </c>
      <c r="S111" s="24" t="s">
        <v>567</v>
      </c>
      <c r="T111" s="35" t="s">
        <v>568</v>
      </c>
    </row>
    <row r="112" spans="1:20" ht="12.75" customHeight="1">
      <c r="A112" s="24" t="s">
        <v>3</v>
      </c>
      <c r="B112" s="24" t="s">
        <v>321</v>
      </c>
      <c r="C112" s="57"/>
      <c r="D112" s="57"/>
      <c r="E112" s="57"/>
      <c r="F112" s="57"/>
      <c r="G112" s="25">
        <v>5</v>
      </c>
      <c r="H112" s="33">
        <v>1</v>
      </c>
      <c r="I112" s="33"/>
      <c r="J112" s="36" t="s">
        <v>14</v>
      </c>
      <c r="K112" s="24" t="s">
        <v>769</v>
      </c>
      <c r="L112" s="24"/>
      <c r="M112" s="25">
        <v>1</v>
      </c>
      <c r="N112" s="44"/>
      <c r="O112" s="44"/>
      <c r="P112" s="44"/>
      <c r="Q112" s="41" t="s">
        <v>469</v>
      </c>
      <c r="R112" s="41" t="s">
        <v>470</v>
      </c>
      <c r="S112" s="27" t="s">
        <v>471</v>
      </c>
      <c r="T112" s="31" t="s">
        <v>472</v>
      </c>
    </row>
    <row r="113" spans="1:20" ht="12.75" customHeight="1">
      <c r="A113" s="24" t="s">
        <v>3</v>
      </c>
      <c r="B113" s="24" t="s">
        <v>146</v>
      </c>
      <c r="C113" s="57"/>
      <c r="D113" s="57"/>
      <c r="E113" s="57"/>
      <c r="F113" s="57"/>
      <c r="G113" s="25">
        <v>5</v>
      </c>
      <c r="H113" s="33">
        <v>1</v>
      </c>
      <c r="I113" s="33"/>
      <c r="J113" s="36" t="s">
        <v>14</v>
      </c>
      <c r="K113" s="24" t="s">
        <v>411</v>
      </c>
      <c r="L113" s="24"/>
      <c r="M113" s="49"/>
      <c r="N113" s="25">
        <v>1</v>
      </c>
      <c r="O113" s="25">
        <v>1</v>
      </c>
      <c r="P113" s="25"/>
      <c r="Q113" s="41" t="s">
        <v>469</v>
      </c>
      <c r="R113" s="41" t="s">
        <v>470</v>
      </c>
      <c r="S113" s="27" t="s">
        <v>471</v>
      </c>
      <c r="T113" s="31" t="s">
        <v>472</v>
      </c>
    </row>
    <row r="114" spans="1:20" ht="12.75" customHeight="1">
      <c r="A114" s="29" t="s">
        <v>3</v>
      </c>
      <c r="B114" s="24" t="s">
        <v>198</v>
      </c>
      <c r="C114" s="57"/>
      <c r="D114" s="57"/>
      <c r="E114" s="57"/>
      <c r="F114" s="57"/>
      <c r="G114" s="30">
        <v>5</v>
      </c>
      <c r="H114" s="33">
        <v>1</v>
      </c>
      <c r="I114" s="33"/>
      <c r="J114" s="36" t="s">
        <v>14</v>
      </c>
      <c r="K114" s="24" t="s">
        <v>259</v>
      </c>
      <c r="L114" s="24" t="s">
        <v>223</v>
      </c>
      <c r="M114" s="30">
        <v>1</v>
      </c>
      <c r="N114" s="30">
        <v>1</v>
      </c>
      <c r="O114" s="30">
        <v>1</v>
      </c>
      <c r="P114" s="30"/>
      <c r="Q114" s="36" t="s">
        <v>250</v>
      </c>
      <c r="R114" s="36" t="s">
        <v>251</v>
      </c>
      <c r="S114" s="27" t="s">
        <v>252</v>
      </c>
      <c r="T114" s="31" t="s">
        <v>253</v>
      </c>
    </row>
    <row r="115" spans="1:20" ht="12.75" customHeight="1">
      <c r="A115" s="29" t="s">
        <v>3</v>
      </c>
      <c r="B115" s="24" t="s">
        <v>198</v>
      </c>
      <c r="C115" s="57"/>
      <c r="D115" s="57"/>
      <c r="E115" s="57"/>
      <c r="F115" s="57"/>
      <c r="G115" s="30">
        <v>5</v>
      </c>
      <c r="H115" s="32">
        <v>1</v>
      </c>
      <c r="I115" s="33"/>
      <c r="J115" s="34" t="s">
        <v>14</v>
      </c>
      <c r="K115" s="24" t="s">
        <v>874</v>
      </c>
      <c r="L115" s="24" t="s">
        <v>224</v>
      </c>
      <c r="M115" s="49"/>
      <c r="N115" s="25">
        <v>1</v>
      </c>
      <c r="O115" s="25">
        <v>1</v>
      </c>
      <c r="P115" s="25"/>
      <c r="Q115" s="36" t="s">
        <v>254</v>
      </c>
      <c r="R115" s="36" t="s">
        <v>251</v>
      </c>
      <c r="S115" s="27"/>
      <c r="T115" s="31" t="s">
        <v>854</v>
      </c>
    </row>
    <row r="116" spans="1:20" ht="12.75" customHeight="1">
      <c r="A116" s="29" t="s">
        <v>3</v>
      </c>
      <c r="B116" s="24" t="s">
        <v>321</v>
      </c>
      <c r="C116" s="57"/>
      <c r="D116" s="57"/>
      <c r="E116" s="57"/>
      <c r="F116" s="57"/>
      <c r="G116" s="30">
        <v>5</v>
      </c>
      <c r="H116" s="32">
        <v>1</v>
      </c>
      <c r="I116" s="33">
        <v>1</v>
      </c>
      <c r="J116" s="34" t="s">
        <v>14</v>
      </c>
      <c r="K116" s="24" t="s">
        <v>791</v>
      </c>
      <c r="L116" s="24"/>
      <c r="M116" s="57">
        <v>1</v>
      </c>
      <c r="N116" s="44"/>
      <c r="O116" s="44"/>
      <c r="P116" s="25"/>
      <c r="Q116" s="36" t="s">
        <v>254</v>
      </c>
      <c r="R116" s="36" t="s">
        <v>251</v>
      </c>
      <c r="S116" s="27"/>
      <c r="T116" s="31" t="s">
        <v>827</v>
      </c>
    </row>
    <row r="117" spans="1:20" ht="12.75" customHeight="1">
      <c r="A117" s="29" t="s">
        <v>3</v>
      </c>
      <c r="B117" s="24" t="s">
        <v>124</v>
      </c>
      <c r="C117" s="57"/>
      <c r="D117" s="57">
        <v>1</v>
      </c>
      <c r="E117" s="57">
        <v>1</v>
      </c>
      <c r="F117" s="57"/>
      <c r="G117" s="30">
        <v>5</v>
      </c>
      <c r="H117" s="33">
        <v>1</v>
      </c>
      <c r="I117" s="33"/>
      <c r="J117" s="36" t="s">
        <v>686</v>
      </c>
      <c r="K117" s="58" t="s">
        <v>934</v>
      </c>
      <c r="L117" s="29"/>
      <c r="M117" s="88"/>
      <c r="N117" s="88"/>
      <c r="O117" s="87">
        <v>1</v>
      </c>
      <c r="P117" s="30"/>
      <c r="Q117" s="36" t="s">
        <v>255</v>
      </c>
      <c r="R117" s="36" t="s">
        <v>256</v>
      </c>
      <c r="S117" s="24" t="s">
        <v>257</v>
      </c>
      <c r="T117" s="35" t="s">
        <v>258</v>
      </c>
    </row>
    <row r="118" spans="1:20" ht="12.75" customHeight="1">
      <c r="A118" s="24" t="s">
        <v>3</v>
      </c>
      <c r="B118" s="24" t="s">
        <v>124</v>
      </c>
      <c r="C118" s="57"/>
      <c r="D118" s="57"/>
      <c r="E118" s="57"/>
      <c r="F118" s="57">
        <v>1</v>
      </c>
      <c r="G118" s="25">
        <v>1</v>
      </c>
      <c r="H118" s="33">
        <v>1</v>
      </c>
      <c r="I118" s="37">
        <v>1</v>
      </c>
      <c r="J118" s="36" t="s">
        <v>14</v>
      </c>
      <c r="K118" s="24" t="s">
        <v>999</v>
      </c>
      <c r="L118" s="24"/>
      <c r="M118" s="37">
        <v>1</v>
      </c>
      <c r="N118" s="25">
        <v>1</v>
      </c>
      <c r="O118" s="25">
        <v>1</v>
      </c>
      <c r="P118" s="25"/>
      <c r="Q118" s="36" t="s">
        <v>125</v>
      </c>
      <c r="R118" s="36" t="s">
        <v>126</v>
      </c>
      <c r="S118" s="24" t="s">
        <v>127</v>
      </c>
      <c r="T118" s="35" t="s">
        <v>128</v>
      </c>
    </row>
    <row r="119" spans="1:20" ht="12.75" customHeight="1">
      <c r="A119" s="24" t="s">
        <v>3</v>
      </c>
      <c r="B119" s="24" t="s">
        <v>146</v>
      </c>
      <c r="C119" s="57"/>
      <c r="D119" s="57"/>
      <c r="E119" s="57"/>
      <c r="F119" s="57"/>
      <c r="G119" s="25">
        <v>5</v>
      </c>
      <c r="H119" s="33">
        <v>1</v>
      </c>
      <c r="I119" s="33"/>
      <c r="J119" s="36" t="s">
        <v>14</v>
      </c>
      <c r="K119" s="24" t="s">
        <v>411</v>
      </c>
      <c r="L119" s="24"/>
      <c r="M119" s="25">
        <v>1</v>
      </c>
      <c r="N119" s="25"/>
      <c r="O119" s="25"/>
      <c r="P119" s="25"/>
      <c r="Q119" s="41" t="s">
        <v>473</v>
      </c>
      <c r="R119" s="41" t="s">
        <v>126</v>
      </c>
      <c r="S119" s="27"/>
      <c r="T119" s="28"/>
    </row>
    <row r="120" spans="1:20" ht="12.75" customHeight="1">
      <c r="A120" s="29" t="s">
        <v>3</v>
      </c>
      <c r="B120" s="179" t="s">
        <v>124</v>
      </c>
      <c r="C120" s="57"/>
      <c r="D120" s="57"/>
      <c r="E120" s="57"/>
      <c r="F120" s="57"/>
      <c r="G120" s="57">
        <v>5</v>
      </c>
      <c r="H120" s="57"/>
      <c r="I120" s="57"/>
      <c r="J120" s="58"/>
      <c r="K120" s="38"/>
      <c r="L120" s="58"/>
      <c r="M120" s="57"/>
      <c r="N120" s="57"/>
      <c r="O120" s="57"/>
      <c r="P120" s="57">
        <v>1</v>
      </c>
      <c r="Q120" s="38" t="s">
        <v>87</v>
      </c>
      <c r="R120" s="38" t="s">
        <v>542</v>
      </c>
      <c r="S120" s="179" t="s">
        <v>543</v>
      </c>
      <c r="T120" s="171" t="s">
        <v>544</v>
      </c>
    </row>
    <row r="121" spans="1:20" ht="12.75" customHeight="1">
      <c r="A121" s="24" t="s">
        <v>3</v>
      </c>
      <c r="B121" s="24"/>
      <c r="C121" s="57"/>
      <c r="D121" s="57"/>
      <c r="E121" s="57"/>
      <c r="F121" s="57"/>
      <c r="G121" s="25"/>
      <c r="H121" s="25"/>
      <c r="I121" s="25"/>
      <c r="J121" s="24"/>
      <c r="K121" s="58"/>
      <c r="L121" s="24"/>
      <c r="M121" s="25"/>
      <c r="N121" s="25"/>
      <c r="O121" s="25"/>
      <c r="P121" s="25"/>
      <c r="Q121" s="27" t="s">
        <v>474</v>
      </c>
      <c r="R121" s="27" t="s">
        <v>475</v>
      </c>
      <c r="S121" s="27"/>
      <c r="T121" s="31" t="s">
        <v>476</v>
      </c>
    </row>
    <row r="122" spans="1:20" ht="12.75" customHeight="1">
      <c r="A122" s="24" t="s">
        <v>3</v>
      </c>
      <c r="B122" s="53" t="s">
        <v>177</v>
      </c>
      <c r="C122" s="57"/>
      <c r="D122" s="57"/>
      <c r="E122" s="57"/>
      <c r="F122" s="57"/>
      <c r="G122" s="25">
        <v>5</v>
      </c>
      <c r="H122" s="33">
        <v>1</v>
      </c>
      <c r="I122" s="33">
        <v>1</v>
      </c>
      <c r="J122" s="36" t="s">
        <v>14</v>
      </c>
      <c r="K122" s="181" t="s">
        <v>885</v>
      </c>
      <c r="L122" s="24"/>
      <c r="M122" s="25">
        <v>1</v>
      </c>
      <c r="N122" s="25">
        <v>1</v>
      </c>
      <c r="O122" s="25">
        <v>1</v>
      </c>
      <c r="P122" s="25"/>
      <c r="Q122" s="41" t="s">
        <v>674</v>
      </c>
      <c r="R122" s="41" t="s">
        <v>81</v>
      </c>
      <c r="S122" s="27" t="s">
        <v>675</v>
      </c>
      <c r="T122" s="31" t="s">
        <v>828</v>
      </c>
    </row>
    <row r="123" spans="1:20" ht="12.75" customHeight="1">
      <c r="A123" s="24" t="s">
        <v>3</v>
      </c>
      <c r="B123" s="24" t="s">
        <v>124</v>
      </c>
      <c r="C123" s="57"/>
      <c r="D123" s="57"/>
      <c r="E123" s="57"/>
      <c r="F123" s="57">
        <v>1</v>
      </c>
      <c r="G123" s="25">
        <v>1</v>
      </c>
      <c r="H123" s="33">
        <v>1</v>
      </c>
      <c r="I123" s="33"/>
      <c r="J123" s="36" t="s">
        <v>14</v>
      </c>
      <c r="K123" s="24" t="s">
        <v>569</v>
      </c>
      <c r="L123" s="24"/>
      <c r="M123" s="25">
        <v>1</v>
      </c>
      <c r="N123" s="44"/>
      <c r="O123" s="44"/>
      <c r="P123" s="44"/>
      <c r="Q123" s="36" t="s">
        <v>21</v>
      </c>
      <c r="R123" s="36" t="s">
        <v>81</v>
      </c>
      <c r="S123" s="24" t="s">
        <v>129</v>
      </c>
      <c r="T123" s="35" t="s">
        <v>130</v>
      </c>
    </row>
    <row r="124" spans="1:20" ht="12.75" customHeight="1">
      <c r="A124" s="24" t="s">
        <v>3</v>
      </c>
      <c r="B124" s="24" t="s">
        <v>124</v>
      </c>
      <c r="C124" s="57">
        <v>0.5</v>
      </c>
      <c r="D124" s="57">
        <v>1</v>
      </c>
      <c r="E124" s="57">
        <v>1</v>
      </c>
      <c r="F124" s="57"/>
      <c r="G124" s="57">
        <v>5</v>
      </c>
      <c r="H124" s="33"/>
      <c r="I124" s="33"/>
      <c r="J124" s="36" t="s">
        <v>14</v>
      </c>
      <c r="K124" s="24" t="s">
        <v>946</v>
      </c>
      <c r="L124" s="24"/>
      <c r="M124" s="49"/>
      <c r="N124" s="25">
        <v>1</v>
      </c>
      <c r="O124" s="25">
        <v>1</v>
      </c>
      <c r="P124" s="25"/>
      <c r="Q124" s="36" t="s">
        <v>21</v>
      </c>
      <c r="R124" s="36" t="s">
        <v>81</v>
      </c>
      <c r="S124" s="24" t="s">
        <v>129</v>
      </c>
      <c r="T124" s="26" t="s">
        <v>152</v>
      </c>
    </row>
    <row r="125" spans="1:20" ht="12.75" customHeight="1">
      <c r="A125" s="24" t="s">
        <v>3</v>
      </c>
      <c r="B125" s="24" t="s">
        <v>124</v>
      </c>
      <c r="C125" s="57"/>
      <c r="D125" s="57"/>
      <c r="E125" s="57"/>
      <c r="F125" s="57"/>
      <c r="G125" s="25">
        <v>5</v>
      </c>
      <c r="H125" s="33">
        <v>1</v>
      </c>
      <c r="I125" s="33"/>
      <c r="J125" s="36" t="s">
        <v>14</v>
      </c>
      <c r="K125" s="24" t="s">
        <v>890</v>
      </c>
      <c r="L125" s="24"/>
      <c r="M125" s="25">
        <v>1</v>
      </c>
      <c r="N125" s="25"/>
      <c r="O125" s="25"/>
      <c r="P125" s="25"/>
      <c r="Q125" s="36" t="s">
        <v>887</v>
      </c>
      <c r="R125" s="36" t="s">
        <v>84</v>
      </c>
      <c r="S125" s="24" t="s">
        <v>889</v>
      </c>
      <c r="T125" s="35" t="s">
        <v>888</v>
      </c>
    </row>
    <row r="126" spans="1:20" ht="12.75" customHeight="1">
      <c r="A126" s="24" t="s">
        <v>3</v>
      </c>
      <c r="B126" s="24" t="s">
        <v>19</v>
      </c>
      <c r="C126" s="57"/>
      <c r="D126" s="57"/>
      <c r="E126" s="57"/>
      <c r="F126" s="57"/>
      <c r="G126" s="25">
        <v>5</v>
      </c>
      <c r="H126" s="33">
        <v>1</v>
      </c>
      <c r="I126" s="33"/>
      <c r="J126" s="36" t="s">
        <v>570</v>
      </c>
      <c r="K126" s="24" t="s">
        <v>82</v>
      </c>
      <c r="L126" s="24"/>
      <c r="M126" s="25">
        <v>1</v>
      </c>
      <c r="N126" s="48"/>
      <c r="O126" s="48"/>
      <c r="P126" s="48"/>
      <c r="Q126" s="36" t="s">
        <v>83</v>
      </c>
      <c r="R126" s="36" t="s">
        <v>84</v>
      </c>
      <c r="S126" s="24" t="s">
        <v>85</v>
      </c>
      <c r="T126" s="35" t="s">
        <v>86</v>
      </c>
    </row>
    <row r="127" spans="1:20" ht="12.75" customHeight="1">
      <c r="A127" s="24" t="s">
        <v>3</v>
      </c>
      <c r="B127" s="24" t="s">
        <v>160</v>
      </c>
      <c r="C127" s="57"/>
      <c r="D127" s="57">
        <v>1</v>
      </c>
      <c r="E127" s="57"/>
      <c r="F127" s="57">
        <v>1</v>
      </c>
      <c r="G127" s="25">
        <v>1</v>
      </c>
      <c r="H127" s="33">
        <v>1</v>
      </c>
      <c r="I127" s="33"/>
      <c r="J127" s="36" t="s">
        <v>14</v>
      </c>
      <c r="K127" s="58" t="s">
        <v>947</v>
      </c>
      <c r="L127" s="24"/>
      <c r="M127" s="57">
        <v>1</v>
      </c>
      <c r="N127" s="57">
        <v>1</v>
      </c>
      <c r="O127" s="57">
        <v>1</v>
      </c>
      <c r="P127" s="57"/>
      <c r="Q127" s="224" t="s">
        <v>21</v>
      </c>
      <c r="R127" s="224" t="s">
        <v>571</v>
      </c>
      <c r="S127" s="27" t="s">
        <v>593</v>
      </c>
      <c r="T127" s="31" t="s">
        <v>594</v>
      </c>
    </row>
    <row r="128" spans="1:20" ht="12.75" customHeight="1">
      <c r="A128" s="29" t="s">
        <v>3</v>
      </c>
      <c r="B128" s="24" t="s">
        <v>182</v>
      </c>
      <c r="C128" s="57"/>
      <c r="D128" s="57"/>
      <c r="E128" s="57"/>
      <c r="F128" s="57"/>
      <c r="G128" s="25">
        <v>5</v>
      </c>
      <c r="H128" s="25"/>
      <c r="I128" s="25"/>
      <c r="J128" s="24"/>
      <c r="K128" s="24" t="s">
        <v>183</v>
      </c>
      <c r="L128" s="24"/>
      <c r="M128" s="25"/>
      <c r="N128" s="25"/>
      <c r="O128" s="25"/>
      <c r="P128" s="25">
        <v>1</v>
      </c>
      <c r="Q128" s="38" t="s">
        <v>188</v>
      </c>
      <c r="R128" s="38" t="s">
        <v>189</v>
      </c>
      <c r="S128" s="24" t="s">
        <v>190</v>
      </c>
      <c r="T128" s="197" t="s">
        <v>191</v>
      </c>
    </row>
    <row r="129" spans="1:20" ht="12.75" customHeight="1">
      <c r="A129" s="24" t="s">
        <v>3</v>
      </c>
      <c r="B129" s="24"/>
      <c r="C129" s="57"/>
      <c r="D129" s="57"/>
      <c r="E129" s="57"/>
      <c r="F129" s="57"/>
      <c r="G129" s="25"/>
      <c r="H129" s="52"/>
      <c r="I129" s="52"/>
      <c r="J129" s="53"/>
      <c r="K129" s="58"/>
      <c r="L129" s="24"/>
      <c r="M129" s="25"/>
      <c r="N129" s="25"/>
      <c r="O129" s="25"/>
      <c r="P129" s="25"/>
      <c r="Q129" s="53" t="s">
        <v>377</v>
      </c>
      <c r="R129" s="53" t="s">
        <v>337</v>
      </c>
      <c r="S129" s="24" t="s">
        <v>378</v>
      </c>
      <c r="T129" s="35" t="s">
        <v>379</v>
      </c>
    </row>
    <row r="130" spans="1:20" ht="12.75" customHeight="1">
      <c r="A130" s="24" t="s">
        <v>3</v>
      </c>
      <c r="B130" s="24" t="s">
        <v>321</v>
      </c>
      <c r="C130" s="57"/>
      <c r="D130" s="57"/>
      <c r="E130" s="57"/>
      <c r="F130" s="57">
        <v>1</v>
      </c>
      <c r="G130" s="25">
        <v>1</v>
      </c>
      <c r="H130" s="33">
        <v>1</v>
      </c>
      <c r="I130" s="33"/>
      <c r="J130" s="36" t="s">
        <v>14</v>
      </c>
      <c r="K130" s="58" t="s">
        <v>898</v>
      </c>
      <c r="L130" s="24"/>
      <c r="M130" s="25">
        <v>1</v>
      </c>
      <c r="N130" s="54">
        <v>1</v>
      </c>
      <c r="O130" s="54">
        <v>1</v>
      </c>
      <c r="P130" s="25"/>
      <c r="Q130" s="36" t="s">
        <v>66</v>
      </c>
      <c r="R130" s="36" t="s">
        <v>337</v>
      </c>
      <c r="S130" s="24" t="s">
        <v>602</v>
      </c>
      <c r="T130" s="35" t="s">
        <v>541</v>
      </c>
    </row>
    <row r="131" spans="1:20" ht="12.75" customHeight="1">
      <c r="A131" s="24" t="s">
        <v>3</v>
      </c>
      <c r="B131" s="24" t="s">
        <v>321</v>
      </c>
      <c r="C131" s="57"/>
      <c r="D131" s="57"/>
      <c r="E131" s="57"/>
      <c r="F131" s="57">
        <v>1</v>
      </c>
      <c r="G131" s="25">
        <v>1</v>
      </c>
      <c r="H131" s="33">
        <v>1</v>
      </c>
      <c r="I131" s="33"/>
      <c r="J131" s="36" t="s">
        <v>14</v>
      </c>
      <c r="K131" s="24" t="s">
        <v>899</v>
      </c>
      <c r="L131" s="24"/>
      <c r="M131" s="25">
        <v>1</v>
      </c>
      <c r="N131" s="54">
        <v>1</v>
      </c>
      <c r="O131" s="54">
        <v>1</v>
      </c>
      <c r="P131" s="25"/>
      <c r="Q131" s="36" t="s">
        <v>336</v>
      </c>
      <c r="R131" s="36" t="s">
        <v>337</v>
      </c>
      <c r="S131" s="24" t="s">
        <v>338</v>
      </c>
      <c r="T131" s="35" t="s">
        <v>339</v>
      </c>
    </row>
    <row r="132" spans="1:20" ht="12.75" customHeight="1">
      <c r="A132" s="24" t="s">
        <v>3</v>
      </c>
      <c r="B132" s="24" t="s">
        <v>498</v>
      </c>
      <c r="C132" s="57"/>
      <c r="D132" s="57"/>
      <c r="E132" s="57"/>
      <c r="F132" s="57">
        <v>1</v>
      </c>
      <c r="G132" s="25">
        <v>1</v>
      </c>
      <c r="H132" s="33">
        <v>1</v>
      </c>
      <c r="I132" s="33"/>
      <c r="J132" s="36" t="s">
        <v>14</v>
      </c>
      <c r="K132" s="24" t="s">
        <v>499</v>
      </c>
      <c r="L132" s="24"/>
      <c r="M132" s="25">
        <v>1</v>
      </c>
      <c r="N132" s="25">
        <v>1</v>
      </c>
      <c r="O132" s="25">
        <v>1</v>
      </c>
      <c r="P132" s="25"/>
      <c r="Q132" s="36" t="s">
        <v>500</v>
      </c>
      <c r="R132" s="36" t="s">
        <v>501</v>
      </c>
      <c r="S132" s="24" t="s">
        <v>502</v>
      </c>
      <c r="T132" s="35" t="s">
        <v>503</v>
      </c>
    </row>
    <row r="133" spans="1:20" ht="12.75" customHeight="1">
      <c r="A133" s="29" t="s">
        <v>3</v>
      </c>
      <c r="B133" s="24" t="s">
        <v>198</v>
      </c>
      <c r="C133" s="57"/>
      <c r="D133" s="57"/>
      <c r="E133" s="57"/>
      <c r="F133" s="57"/>
      <c r="G133" s="30">
        <v>5</v>
      </c>
      <c r="H133" s="32">
        <v>1</v>
      </c>
      <c r="I133" s="33"/>
      <c r="J133" s="34" t="s">
        <v>14</v>
      </c>
      <c r="K133" s="24" t="s">
        <v>530</v>
      </c>
      <c r="L133" s="58" t="s">
        <v>790</v>
      </c>
      <c r="M133" s="57">
        <v>1</v>
      </c>
      <c r="N133" s="57">
        <v>1</v>
      </c>
      <c r="O133" s="57">
        <v>1</v>
      </c>
      <c r="P133" s="57"/>
      <c r="Q133" s="36" t="s">
        <v>108</v>
      </c>
      <c r="R133" s="36" t="s">
        <v>215</v>
      </c>
      <c r="S133" s="24" t="s">
        <v>216</v>
      </c>
      <c r="T133" s="35" t="s">
        <v>217</v>
      </c>
    </row>
    <row r="134" spans="1:20" ht="12.75" customHeight="1">
      <c r="A134" s="24" t="s">
        <v>3</v>
      </c>
      <c r="B134" s="24" t="s">
        <v>160</v>
      </c>
      <c r="C134" s="57"/>
      <c r="D134" s="57">
        <v>1</v>
      </c>
      <c r="E134" s="57"/>
      <c r="F134" s="57"/>
      <c r="G134" s="30">
        <v>5</v>
      </c>
      <c r="H134" s="32">
        <v>1</v>
      </c>
      <c r="I134" s="33"/>
      <c r="J134" s="36" t="s">
        <v>14</v>
      </c>
      <c r="K134" s="24" t="s">
        <v>923</v>
      </c>
      <c r="L134" s="24"/>
      <c r="M134" s="25">
        <v>1</v>
      </c>
      <c r="N134" s="25">
        <v>1</v>
      </c>
      <c r="O134" s="25">
        <v>1</v>
      </c>
      <c r="P134" s="25"/>
      <c r="Q134" s="36" t="s">
        <v>50</v>
      </c>
      <c r="R134" s="36" t="s">
        <v>168</v>
      </c>
      <c r="S134" s="24" t="s">
        <v>855</v>
      </c>
      <c r="T134" s="35" t="s">
        <v>266</v>
      </c>
    </row>
    <row r="135" spans="1:20" ht="12.75" customHeight="1">
      <c r="A135" s="29" t="s">
        <v>3</v>
      </c>
      <c r="B135" s="24" t="s">
        <v>198</v>
      </c>
      <c r="C135" s="57"/>
      <c r="D135" s="57"/>
      <c r="E135" s="57"/>
      <c r="F135" s="57"/>
      <c r="G135" s="30">
        <v>5</v>
      </c>
      <c r="H135" s="32">
        <v>1</v>
      </c>
      <c r="I135" s="33"/>
      <c r="J135" s="34" t="s">
        <v>14</v>
      </c>
      <c r="K135" s="24" t="s">
        <v>1000</v>
      </c>
      <c r="L135" s="58" t="s">
        <v>222</v>
      </c>
      <c r="M135" s="49"/>
      <c r="N135" s="25">
        <v>1</v>
      </c>
      <c r="O135" s="57">
        <v>1</v>
      </c>
      <c r="P135" s="57"/>
      <c r="Q135" s="36" t="s">
        <v>243</v>
      </c>
      <c r="R135" s="36" t="s">
        <v>168</v>
      </c>
      <c r="S135" s="27" t="s">
        <v>260</v>
      </c>
      <c r="T135" s="31" t="s">
        <v>261</v>
      </c>
    </row>
    <row r="136" spans="1:20" ht="12.75" customHeight="1">
      <c r="A136" s="29" t="s">
        <v>3</v>
      </c>
      <c r="B136" s="24" t="s">
        <v>321</v>
      </c>
      <c r="C136" s="57"/>
      <c r="D136" s="57"/>
      <c r="E136" s="57"/>
      <c r="F136" s="57"/>
      <c r="G136" s="30">
        <v>5</v>
      </c>
      <c r="H136" s="32">
        <v>1</v>
      </c>
      <c r="I136" s="32">
        <v>1</v>
      </c>
      <c r="J136" s="34" t="s">
        <v>14</v>
      </c>
      <c r="K136" s="24" t="s">
        <v>565</v>
      </c>
      <c r="L136" s="24"/>
      <c r="M136" s="25">
        <v>1</v>
      </c>
      <c r="N136" s="49"/>
      <c r="O136" s="49"/>
      <c r="P136" s="49"/>
      <c r="Q136" s="36" t="s">
        <v>243</v>
      </c>
      <c r="R136" s="36" t="s">
        <v>168</v>
      </c>
      <c r="S136" s="27" t="s">
        <v>260</v>
      </c>
      <c r="T136" s="31" t="s">
        <v>261</v>
      </c>
    </row>
    <row r="137" spans="1:20" ht="12.75" customHeight="1">
      <c r="A137" s="29" t="s">
        <v>3</v>
      </c>
      <c r="B137" s="24" t="s">
        <v>1010</v>
      </c>
      <c r="C137" s="57"/>
      <c r="D137" s="57">
        <v>1</v>
      </c>
      <c r="E137" s="57"/>
      <c r="F137" s="57"/>
      <c r="G137" s="30">
        <v>5</v>
      </c>
      <c r="H137" s="32">
        <v>1</v>
      </c>
      <c r="I137" s="33">
        <v>1</v>
      </c>
      <c r="J137" s="34" t="s">
        <v>14</v>
      </c>
      <c r="K137" s="24" t="s">
        <v>1009</v>
      </c>
      <c r="L137" s="24"/>
      <c r="M137" s="25">
        <v>1</v>
      </c>
      <c r="N137" s="25">
        <v>1</v>
      </c>
      <c r="O137" s="56"/>
      <c r="P137" s="56"/>
      <c r="Q137" s="36" t="s">
        <v>66</v>
      </c>
      <c r="R137" s="36" t="s">
        <v>168</v>
      </c>
      <c r="S137" s="27" t="s">
        <v>262</v>
      </c>
      <c r="T137" s="31" t="s">
        <v>263</v>
      </c>
    </row>
    <row r="138" spans="1:20" ht="12.75" customHeight="1">
      <c r="A138" s="24" t="s">
        <v>596</v>
      </c>
      <c r="B138" s="24"/>
      <c r="C138" s="57"/>
      <c r="D138" s="57"/>
      <c r="E138" s="57"/>
      <c r="F138" s="57"/>
      <c r="G138" s="25"/>
      <c r="H138" s="25"/>
      <c r="I138" s="25"/>
      <c r="J138" s="24"/>
      <c r="K138" s="58"/>
      <c r="L138" s="24"/>
      <c r="M138" s="25"/>
      <c r="N138" s="25"/>
      <c r="O138" s="25"/>
      <c r="P138" s="25">
        <v>1</v>
      </c>
      <c r="Q138" s="38" t="s">
        <v>89</v>
      </c>
      <c r="R138" s="38" t="s">
        <v>168</v>
      </c>
      <c r="S138" s="24" t="s">
        <v>595</v>
      </c>
      <c r="T138" s="35"/>
    </row>
    <row r="139" spans="1:20" ht="12.75" customHeight="1">
      <c r="A139" s="24" t="s">
        <v>3</v>
      </c>
      <c r="B139" s="24" t="s">
        <v>198</v>
      </c>
      <c r="C139" s="57"/>
      <c r="D139" s="57"/>
      <c r="E139" s="57"/>
      <c r="F139" s="57"/>
      <c r="G139" s="30">
        <v>5</v>
      </c>
      <c r="H139" s="32">
        <v>1</v>
      </c>
      <c r="I139" s="33"/>
      <c r="J139" s="34" t="s">
        <v>572</v>
      </c>
      <c r="K139" s="24" t="s">
        <v>205</v>
      </c>
      <c r="L139" s="24" t="s">
        <v>222</v>
      </c>
      <c r="M139" s="30">
        <v>1</v>
      </c>
      <c r="N139" s="30">
        <v>1</v>
      </c>
      <c r="O139" s="30">
        <v>1</v>
      </c>
      <c r="P139" s="30"/>
      <c r="Q139" s="36" t="s">
        <v>264</v>
      </c>
      <c r="R139" s="36" t="s">
        <v>168</v>
      </c>
      <c r="S139" s="24" t="s">
        <v>265</v>
      </c>
      <c r="T139" s="35" t="s">
        <v>266</v>
      </c>
    </row>
    <row r="140" spans="1:20" ht="12.75" customHeight="1">
      <c r="A140" s="24" t="s">
        <v>3</v>
      </c>
      <c r="B140" s="24" t="s">
        <v>393</v>
      </c>
      <c r="C140" s="57"/>
      <c r="D140" s="57"/>
      <c r="E140" s="57"/>
      <c r="F140" s="57"/>
      <c r="G140" s="25" t="s">
        <v>394</v>
      </c>
      <c r="H140" s="33">
        <v>1</v>
      </c>
      <c r="I140" s="33"/>
      <c r="J140" s="36" t="s">
        <v>14</v>
      </c>
      <c r="K140" s="24" t="s">
        <v>403</v>
      </c>
      <c r="L140" s="24"/>
      <c r="M140" s="25"/>
      <c r="N140" s="25">
        <v>1</v>
      </c>
      <c r="O140" s="25">
        <v>1</v>
      </c>
      <c r="P140" s="25"/>
      <c r="Q140" s="36" t="s">
        <v>404</v>
      </c>
      <c r="R140" s="36" t="s">
        <v>405</v>
      </c>
      <c r="S140" s="24" t="s">
        <v>406</v>
      </c>
      <c r="T140" s="35" t="s">
        <v>788</v>
      </c>
    </row>
    <row r="141" spans="1:20" ht="12.75" customHeight="1">
      <c r="A141" s="24" t="s">
        <v>3</v>
      </c>
      <c r="B141" s="24" t="s">
        <v>198</v>
      </c>
      <c r="C141" s="57"/>
      <c r="D141" s="57"/>
      <c r="E141" s="57"/>
      <c r="F141" s="57"/>
      <c r="G141" s="25">
        <v>5</v>
      </c>
      <c r="H141" s="33">
        <v>1</v>
      </c>
      <c r="I141" s="33"/>
      <c r="J141" s="36" t="s">
        <v>14</v>
      </c>
      <c r="K141" s="24" t="s">
        <v>673</v>
      </c>
      <c r="L141" s="24" t="s">
        <v>223</v>
      </c>
      <c r="M141" s="25">
        <v>1</v>
      </c>
      <c r="N141" s="25">
        <v>1</v>
      </c>
      <c r="O141" s="25">
        <v>1</v>
      </c>
      <c r="P141" s="25"/>
      <c r="Q141" s="41" t="s">
        <v>477</v>
      </c>
      <c r="R141" s="41" t="s">
        <v>405</v>
      </c>
      <c r="S141" s="27" t="s">
        <v>786</v>
      </c>
      <c r="T141" s="31" t="s">
        <v>787</v>
      </c>
    </row>
    <row r="142" spans="1:20" ht="12.75" customHeight="1">
      <c r="A142" s="24" t="s">
        <v>3</v>
      </c>
      <c r="B142" s="53" t="s">
        <v>182</v>
      </c>
      <c r="C142" s="57"/>
      <c r="D142" s="57"/>
      <c r="E142" s="57"/>
      <c r="F142" s="57"/>
      <c r="G142" s="25">
        <v>5</v>
      </c>
      <c r="H142" s="33">
        <v>1</v>
      </c>
      <c r="I142" s="33"/>
      <c r="J142" s="36" t="s">
        <v>14</v>
      </c>
      <c r="K142" s="191" t="s">
        <v>1001</v>
      </c>
      <c r="L142" s="24"/>
      <c r="M142" s="25">
        <v>1</v>
      </c>
      <c r="N142" s="25">
        <v>1</v>
      </c>
      <c r="O142" s="25">
        <v>1</v>
      </c>
      <c r="P142" s="25"/>
      <c r="Q142" s="36" t="s">
        <v>531</v>
      </c>
      <c r="R142" s="36" t="s">
        <v>405</v>
      </c>
      <c r="S142" s="24" t="s">
        <v>532</v>
      </c>
      <c r="T142" s="35" t="s">
        <v>573</v>
      </c>
    </row>
    <row r="143" spans="1:20" ht="12.75" customHeight="1">
      <c r="A143" s="24" t="s">
        <v>3</v>
      </c>
      <c r="B143" s="24" t="s">
        <v>321</v>
      </c>
      <c r="C143" s="57"/>
      <c r="D143" s="57"/>
      <c r="E143" s="57"/>
      <c r="F143" s="57"/>
      <c r="G143" s="25">
        <v>5</v>
      </c>
      <c r="H143" s="25"/>
      <c r="I143" s="25"/>
      <c r="J143" s="24"/>
      <c r="K143" s="58"/>
      <c r="L143" s="24"/>
      <c r="M143" s="25"/>
      <c r="N143" s="25"/>
      <c r="O143" s="25"/>
      <c r="P143" s="25">
        <v>1</v>
      </c>
      <c r="Q143" s="38" t="s">
        <v>41</v>
      </c>
      <c r="R143" s="38" t="s">
        <v>380</v>
      </c>
      <c r="S143" s="24" t="s">
        <v>856</v>
      </c>
      <c r="T143" s="35" t="s">
        <v>381</v>
      </c>
    </row>
    <row r="144" spans="1:20" ht="12.75" customHeight="1">
      <c r="A144" s="29" t="s">
        <v>3</v>
      </c>
      <c r="B144" s="24"/>
      <c r="C144" s="57"/>
      <c r="D144" s="57"/>
      <c r="E144" s="57"/>
      <c r="F144" s="57"/>
      <c r="G144" s="30"/>
      <c r="H144" s="25"/>
      <c r="I144" s="25"/>
      <c r="J144" s="24"/>
      <c r="K144" s="58"/>
      <c r="L144" s="29"/>
      <c r="M144" s="30"/>
      <c r="N144" s="30"/>
      <c r="O144" s="30"/>
      <c r="P144" s="30"/>
      <c r="Q144" s="24" t="s">
        <v>267</v>
      </c>
      <c r="R144" s="24" t="s">
        <v>268</v>
      </c>
      <c r="S144" s="27" t="s">
        <v>269</v>
      </c>
      <c r="T144" s="31" t="s">
        <v>270</v>
      </c>
    </row>
    <row r="145" spans="1:20" ht="12.75" customHeight="1">
      <c r="A145" s="29" t="s">
        <v>596</v>
      </c>
      <c r="B145" s="58" t="s">
        <v>882</v>
      </c>
      <c r="C145" s="57">
        <v>1</v>
      </c>
      <c r="D145" s="57">
        <v>1</v>
      </c>
      <c r="E145" s="57">
        <v>1</v>
      </c>
      <c r="F145" s="57"/>
      <c r="G145" s="30">
        <v>5</v>
      </c>
      <c r="H145" s="33">
        <v>1</v>
      </c>
      <c r="I145" s="33"/>
      <c r="J145" s="36" t="s">
        <v>661</v>
      </c>
      <c r="K145" s="191" t="s">
        <v>1016</v>
      </c>
      <c r="L145" s="29"/>
      <c r="M145" s="88"/>
      <c r="N145" s="87">
        <v>1</v>
      </c>
      <c r="O145" s="30">
        <v>1</v>
      </c>
      <c r="P145" s="30"/>
      <c r="Q145" s="36" t="s">
        <v>597</v>
      </c>
      <c r="R145" s="36" t="s">
        <v>677</v>
      </c>
      <c r="S145" s="167" t="s">
        <v>680</v>
      </c>
      <c r="T145" s="35"/>
    </row>
    <row r="146" spans="1:20" ht="12.75" customHeight="1">
      <c r="A146" s="24" t="s">
        <v>3</v>
      </c>
      <c r="B146" s="58" t="s">
        <v>882</v>
      </c>
      <c r="C146" s="57"/>
      <c r="D146" s="57">
        <v>1</v>
      </c>
      <c r="E146" s="57">
        <v>1</v>
      </c>
      <c r="F146" s="57"/>
      <c r="G146" s="25">
        <v>5</v>
      </c>
      <c r="H146" s="33">
        <v>1</v>
      </c>
      <c r="I146" s="33"/>
      <c r="J146" s="36" t="s">
        <v>661</v>
      </c>
      <c r="K146" s="58" t="s">
        <v>935</v>
      </c>
      <c r="L146" s="86" t="s">
        <v>895</v>
      </c>
      <c r="M146" s="84"/>
      <c r="N146" s="57">
        <v>1</v>
      </c>
      <c r="O146" s="57">
        <v>1</v>
      </c>
      <c r="P146" s="57"/>
      <c r="Q146" s="36" t="s">
        <v>662</v>
      </c>
      <c r="R146" s="36" t="s">
        <v>663</v>
      </c>
      <c r="S146" s="24" t="s">
        <v>665</v>
      </c>
      <c r="T146" s="35" t="s">
        <v>666</v>
      </c>
    </row>
    <row r="147" spans="1:20" ht="12.75" customHeight="1">
      <c r="A147" s="24" t="s">
        <v>3</v>
      </c>
      <c r="B147" s="58" t="s">
        <v>882</v>
      </c>
      <c r="C147" s="57"/>
      <c r="D147" s="57">
        <v>1</v>
      </c>
      <c r="E147" s="57">
        <v>1</v>
      </c>
      <c r="F147" s="57"/>
      <c r="G147" s="25">
        <v>5</v>
      </c>
      <c r="H147" s="33">
        <v>1</v>
      </c>
      <c r="I147" s="33"/>
      <c r="J147" s="36" t="s">
        <v>661</v>
      </c>
      <c r="K147" s="58" t="s">
        <v>935</v>
      </c>
      <c r="L147" s="86" t="s">
        <v>895</v>
      </c>
      <c r="M147" s="84"/>
      <c r="N147" s="57">
        <v>1</v>
      </c>
      <c r="O147" s="57">
        <v>1</v>
      </c>
      <c r="P147" s="57"/>
      <c r="Q147" s="36" t="s">
        <v>664</v>
      </c>
      <c r="R147" s="36" t="s">
        <v>663</v>
      </c>
      <c r="S147" s="24"/>
      <c r="T147" s="35"/>
    </row>
    <row r="148" spans="1:20" ht="12.75" customHeight="1">
      <c r="A148" s="29" t="s">
        <v>3</v>
      </c>
      <c r="B148" s="24" t="s">
        <v>124</v>
      </c>
      <c r="C148" s="228"/>
      <c r="D148" s="228"/>
      <c r="E148" s="228"/>
      <c r="F148" s="228"/>
      <c r="G148" s="166">
        <v>5</v>
      </c>
      <c r="H148" s="184">
        <v>1</v>
      </c>
      <c r="I148" s="184">
        <v>1</v>
      </c>
      <c r="J148" s="183" t="s">
        <v>14</v>
      </c>
      <c r="K148" s="58" t="s">
        <v>1008</v>
      </c>
      <c r="L148" s="167"/>
      <c r="M148" s="188">
        <v>1</v>
      </c>
      <c r="N148" s="228"/>
      <c r="O148" s="187">
        <v>1</v>
      </c>
      <c r="P148" s="166"/>
      <c r="Q148" s="183" t="s">
        <v>64</v>
      </c>
      <c r="R148" s="183" t="s">
        <v>810</v>
      </c>
      <c r="S148" s="167" t="s">
        <v>812</v>
      </c>
      <c r="T148" s="168" t="s">
        <v>811</v>
      </c>
    </row>
    <row r="149" spans="1:20" ht="12.75" customHeight="1">
      <c r="A149" s="24" t="s">
        <v>3</v>
      </c>
      <c r="B149" s="24"/>
      <c r="C149" s="57"/>
      <c r="D149" s="57"/>
      <c r="E149" s="57"/>
      <c r="F149" s="57"/>
      <c r="G149" s="25"/>
      <c r="H149" s="25"/>
      <c r="I149" s="25"/>
      <c r="J149" s="24"/>
      <c r="K149" s="58"/>
      <c r="L149" s="24"/>
      <c r="M149" s="25"/>
      <c r="N149" s="25"/>
      <c r="O149" s="25"/>
      <c r="P149" s="25"/>
      <c r="Q149" s="27" t="s">
        <v>478</v>
      </c>
      <c r="R149" s="27" t="s">
        <v>479</v>
      </c>
      <c r="S149" s="27" t="s">
        <v>480</v>
      </c>
      <c r="T149" s="31" t="s">
        <v>481</v>
      </c>
    </row>
    <row r="150" spans="1:20" ht="12.75" customHeight="1">
      <c r="A150" s="29" t="s">
        <v>3</v>
      </c>
      <c r="B150" s="58" t="s">
        <v>321</v>
      </c>
      <c r="C150" s="57"/>
      <c r="D150" s="57"/>
      <c r="E150" s="57"/>
      <c r="F150" s="57"/>
      <c r="G150" s="25">
        <v>3</v>
      </c>
      <c r="H150" s="33">
        <v>1</v>
      </c>
      <c r="I150" s="33">
        <v>1</v>
      </c>
      <c r="J150" s="36" t="s">
        <v>14</v>
      </c>
      <c r="K150" s="58" t="s">
        <v>954</v>
      </c>
      <c r="L150" s="24"/>
      <c r="M150" s="25">
        <v>1</v>
      </c>
      <c r="N150" s="57">
        <v>1</v>
      </c>
      <c r="O150" s="57">
        <v>1</v>
      </c>
      <c r="P150" s="25"/>
      <c r="Q150" s="36" t="s">
        <v>243</v>
      </c>
      <c r="R150" s="36" t="s">
        <v>153</v>
      </c>
      <c r="S150" s="24" t="s">
        <v>829</v>
      </c>
      <c r="T150" s="35" t="s">
        <v>830</v>
      </c>
    </row>
    <row r="151" spans="1:20" ht="12.75" customHeight="1">
      <c r="A151" s="29" t="s">
        <v>3</v>
      </c>
      <c r="B151" s="24" t="s">
        <v>19</v>
      </c>
      <c r="C151" s="57"/>
      <c r="D151" s="57"/>
      <c r="E151" s="57"/>
      <c r="F151" s="57"/>
      <c r="G151" s="25">
        <v>5</v>
      </c>
      <c r="H151" s="33">
        <v>1</v>
      </c>
      <c r="I151" s="33"/>
      <c r="J151" s="36" t="s">
        <v>14</v>
      </c>
      <c r="K151" s="24" t="s">
        <v>688</v>
      </c>
      <c r="L151" s="24"/>
      <c r="M151" s="25">
        <v>1</v>
      </c>
      <c r="N151" s="25">
        <v>1</v>
      </c>
      <c r="O151" s="25">
        <v>1</v>
      </c>
      <c r="P151" s="25"/>
      <c r="Q151" s="36" t="s">
        <v>496</v>
      </c>
      <c r="R151" s="36" t="s">
        <v>153</v>
      </c>
      <c r="S151" s="170" t="s">
        <v>858</v>
      </c>
      <c r="T151" s="168" t="s">
        <v>857</v>
      </c>
    </row>
    <row r="152" spans="1:20" ht="12.75" customHeight="1">
      <c r="A152" s="29" t="s">
        <v>3</v>
      </c>
      <c r="B152" s="24" t="s">
        <v>124</v>
      </c>
      <c r="C152" s="57"/>
      <c r="D152" s="57"/>
      <c r="E152" s="57"/>
      <c r="F152" s="57"/>
      <c r="G152" s="25">
        <v>5</v>
      </c>
      <c r="H152" s="33">
        <v>1</v>
      </c>
      <c r="I152" s="33"/>
      <c r="J152" s="36" t="s">
        <v>14</v>
      </c>
      <c r="K152" s="24" t="s">
        <v>574</v>
      </c>
      <c r="L152" s="24"/>
      <c r="M152" s="25"/>
      <c r="N152" s="25">
        <v>1</v>
      </c>
      <c r="O152" s="25">
        <v>1</v>
      </c>
      <c r="P152" s="25"/>
      <c r="Q152" s="36" t="s">
        <v>112</v>
      </c>
      <c r="R152" s="36" t="s">
        <v>153</v>
      </c>
      <c r="S152" s="24"/>
      <c r="T152" s="26"/>
    </row>
    <row r="153" spans="1:20" ht="12.75" customHeight="1">
      <c r="A153" s="24" t="s">
        <v>3</v>
      </c>
      <c r="B153" s="24" t="s">
        <v>19</v>
      </c>
      <c r="C153" s="57"/>
      <c r="D153" s="57"/>
      <c r="E153" s="57"/>
      <c r="F153" s="57"/>
      <c r="G153" s="25">
        <v>5</v>
      </c>
      <c r="H153" s="33">
        <v>1</v>
      </c>
      <c r="I153" s="33"/>
      <c r="J153" s="36" t="s">
        <v>14</v>
      </c>
      <c r="K153" s="24" t="s">
        <v>74</v>
      </c>
      <c r="L153" s="24"/>
      <c r="M153" s="25">
        <v>1</v>
      </c>
      <c r="N153" s="25">
        <v>1</v>
      </c>
      <c r="O153" s="25">
        <v>1</v>
      </c>
      <c r="P153" s="25"/>
      <c r="Q153" s="36" t="s">
        <v>87</v>
      </c>
      <c r="R153" s="36" t="s">
        <v>88</v>
      </c>
      <c r="S153" s="24"/>
      <c r="T153" s="26"/>
    </row>
    <row r="154" spans="1:20" ht="12.75" customHeight="1">
      <c r="A154" s="24" t="s">
        <v>3</v>
      </c>
      <c r="B154" s="24"/>
      <c r="C154" s="57"/>
      <c r="D154" s="57"/>
      <c r="E154" s="57"/>
      <c r="F154" s="57"/>
      <c r="G154" s="25"/>
      <c r="H154" s="57"/>
      <c r="I154" s="57"/>
      <c r="J154" s="58"/>
      <c r="K154" s="58"/>
      <c r="L154" s="24"/>
      <c r="M154" s="25"/>
      <c r="N154" s="25"/>
      <c r="O154" s="25"/>
      <c r="P154" s="25">
        <v>1</v>
      </c>
      <c r="Q154" s="58" t="s">
        <v>91</v>
      </c>
      <c r="R154" s="58" t="s">
        <v>92</v>
      </c>
      <c r="S154" s="24" t="s">
        <v>93</v>
      </c>
      <c r="T154" s="35" t="s">
        <v>94</v>
      </c>
    </row>
    <row r="155" spans="1:20" ht="12.75" customHeight="1">
      <c r="A155" s="24" t="s">
        <v>3</v>
      </c>
      <c r="B155" s="58" t="s">
        <v>900</v>
      </c>
      <c r="C155" s="57"/>
      <c r="D155" s="57"/>
      <c r="E155" s="57"/>
      <c r="F155" s="57"/>
      <c r="G155" s="25">
        <v>5</v>
      </c>
      <c r="H155" s="33">
        <v>1</v>
      </c>
      <c r="I155" s="33">
        <v>1</v>
      </c>
      <c r="J155" s="36" t="s">
        <v>14</v>
      </c>
      <c r="K155" s="24" t="s">
        <v>996</v>
      </c>
      <c r="L155" s="24"/>
      <c r="M155" s="25">
        <v>1</v>
      </c>
      <c r="N155" s="25">
        <v>1</v>
      </c>
      <c r="O155" s="25">
        <v>1</v>
      </c>
      <c r="P155" s="25"/>
      <c r="Q155" s="36" t="s">
        <v>805</v>
      </c>
      <c r="R155" s="36" t="s">
        <v>92</v>
      </c>
      <c r="S155" s="178" t="s">
        <v>860</v>
      </c>
      <c r="T155" s="35" t="s">
        <v>859</v>
      </c>
    </row>
    <row r="156" spans="1:20" ht="12.75" customHeight="1">
      <c r="A156" s="29" t="s">
        <v>3</v>
      </c>
      <c r="B156" s="24" t="s">
        <v>321</v>
      </c>
      <c r="C156" s="57">
        <v>1</v>
      </c>
      <c r="D156" s="57"/>
      <c r="E156" s="57"/>
      <c r="F156" s="57"/>
      <c r="G156" s="30">
        <v>5</v>
      </c>
      <c r="H156" s="32">
        <v>1</v>
      </c>
      <c r="I156" s="32">
        <v>1</v>
      </c>
      <c r="J156" s="34" t="s">
        <v>14</v>
      </c>
      <c r="K156" s="53" t="s">
        <v>909</v>
      </c>
      <c r="L156" s="24"/>
      <c r="M156" s="25">
        <v>1</v>
      </c>
      <c r="N156" s="48"/>
      <c r="O156" s="25">
        <v>1</v>
      </c>
      <c r="P156" s="25"/>
      <c r="Q156" s="36" t="s">
        <v>87</v>
      </c>
      <c r="R156" s="36" t="s">
        <v>16</v>
      </c>
      <c r="S156" s="27" t="s">
        <v>575</v>
      </c>
      <c r="T156" s="31" t="s">
        <v>872</v>
      </c>
    </row>
    <row r="157" spans="1:20" ht="12.75" customHeight="1">
      <c r="A157" s="24" t="s">
        <v>3</v>
      </c>
      <c r="B157" s="24" t="s">
        <v>146</v>
      </c>
      <c r="C157" s="57"/>
      <c r="D157" s="57"/>
      <c r="E157" s="57"/>
      <c r="F157" s="57"/>
      <c r="G157" s="25">
        <v>5</v>
      </c>
      <c r="H157" s="33">
        <v>1</v>
      </c>
      <c r="I157" s="33"/>
      <c r="J157" s="36" t="s">
        <v>14</v>
      </c>
      <c r="K157" s="24" t="s">
        <v>411</v>
      </c>
      <c r="L157" s="24"/>
      <c r="M157" s="25">
        <v>1</v>
      </c>
      <c r="N157" s="25"/>
      <c r="O157" s="25"/>
      <c r="P157" s="25"/>
      <c r="Q157" s="41" t="s">
        <v>482</v>
      </c>
      <c r="R157" s="41" t="s">
        <v>16</v>
      </c>
      <c r="S157" s="27" t="s">
        <v>483</v>
      </c>
      <c r="T157" s="27" t="s">
        <v>484</v>
      </c>
    </row>
    <row r="158" spans="1:20" ht="12.75" customHeight="1">
      <c r="A158" s="24" t="s">
        <v>3</v>
      </c>
      <c r="B158" s="53" t="s">
        <v>901</v>
      </c>
      <c r="C158" s="57">
        <v>1</v>
      </c>
      <c r="D158" s="57"/>
      <c r="E158" s="57"/>
      <c r="F158" s="57"/>
      <c r="G158" s="25">
        <v>5</v>
      </c>
      <c r="H158" s="33">
        <v>1</v>
      </c>
      <c r="I158" s="33"/>
      <c r="J158" s="36" t="s">
        <v>14</v>
      </c>
      <c r="K158" s="217" t="s">
        <v>974</v>
      </c>
      <c r="L158" s="24"/>
      <c r="M158" s="25">
        <v>1</v>
      </c>
      <c r="N158" s="25">
        <v>1</v>
      </c>
      <c r="O158" s="25">
        <v>1</v>
      </c>
      <c r="P158" s="25"/>
      <c r="Q158" s="41" t="s">
        <v>15</v>
      </c>
      <c r="R158" s="41" t="s">
        <v>16</v>
      </c>
      <c r="S158" s="27" t="s">
        <v>17</v>
      </c>
      <c r="T158" s="31" t="s">
        <v>18</v>
      </c>
    </row>
    <row r="159" spans="1:20" ht="12.75" customHeight="1">
      <c r="A159" s="24" t="s">
        <v>3</v>
      </c>
      <c r="B159" s="24" t="s">
        <v>146</v>
      </c>
      <c r="C159" s="57"/>
      <c r="D159" s="57"/>
      <c r="E159" s="57"/>
      <c r="F159" s="57"/>
      <c r="G159" s="25">
        <v>5</v>
      </c>
      <c r="H159" s="33">
        <v>1</v>
      </c>
      <c r="I159" s="33"/>
      <c r="J159" s="36" t="s">
        <v>14</v>
      </c>
      <c r="K159" s="24" t="s">
        <v>411</v>
      </c>
      <c r="L159" s="24"/>
      <c r="M159" s="25"/>
      <c r="N159" s="25">
        <v>1</v>
      </c>
      <c r="O159" s="25">
        <v>1</v>
      </c>
      <c r="P159" s="25"/>
      <c r="Q159" s="41" t="s">
        <v>310</v>
      </c>
      <c r="R159" s="41" t="s">
        <v>170</v>
      </c>
      <c r="S159" s="27"/>
      <c r="T159" s="28"/>
    </row>
    <row r="160" spans="1:20" ht="12.75" customHeight="1">
      <c r="A160" s="24" t="s">
        <v>3</v>
      </c>
      <c r="B160" s="55" t="s">
        <v>321</v>
      </c>
      <c r="C160" s="57">
        <v>1</v>
      </c>
      <c r="D160" s="57"/>
      <c r="E160" s="57"/>
      <c r="F160" s="57"/>
      <c r="G160" s="25">
        <v>5</v>
      </c>
      <c r="H160" s="33">
        <v>1</v>
      </c>
      <c r="I160" s="33">
        <v>1</v>
      </c>
      <c r="J160" s="36" t="s">
        <v>14</v>
      </c>
      <c r="K160" s="55" t="s">
        <v>903</v>
      </c>
      <c r="L160" s="24"/>
      <c r="M160" s="25">
        <v>1</v>
      </c>
      <c r="N160" s="25">
        <v>1</v>
      </c>
      <c r="O160" s="25">
        <v>1</v>
      </c>
      <c r="P160" s="25"/>
      <c r="Q160" s="36" t="s">
        <v>576</v>
      </c>
      <c r="R160" s="36" t="s">
        <v>170</v>
      </c>
      <c r="S160" s="175" t="s">
        <v>832</v>
      </c>
      <c r="T160" s="35" t="s">
        <v>831</v>
      </c>
    </row>
    <row r="161" spans="1:20" ht="12.75" customHeight="1">
      <c r="A161" s="24" t="s">
        <v>3</v>
      </c>
      <c r="B161" s="24" t="s">
        <v>60</v>
      </c>
      <c r="C161" s="57"/>
      <c r="D161" s="57"/>
      <c r="E161" s="57"/>
      <c r="F161" s="57"/>
      <c r="G161" s="25">
        <v>3</v>
      </c>
      <c r="H161" s="33">
        <v>1</v>
      </c>
      <c r="I161" s="33"/>
      <c r="J161" s="36" t="s">
        <v>14</v>
      </c>
      <c r="K161" s="58" t="s">
        <v>218</v>
      </c>
      <c r="L161" s="24" t="s">
        <v>218</v>
      </c>
      <c r="M161" s="25">
        <v>1</v>
      </c>
      <c r="N161" s="25">
        <v>1</v>
      </c>
      <c r="O161" s="25">
        <v>1</v>
      </c>
      <c r="P161" s="25"/>
      <c r="Q161" s="85" t="s">
        <v>219</v>
      </c>
      <c r="R161" s="85" t="s">
        <v>170</v>
      </c>
      <c r="S161" s="24" t="s">
        <v>220</v>
      </c>
      <c r="T161" s="35" t="s">
        <v>221</v>
      </c>
    </row>
    <row r="162" spans="1:20" ht="12.75" customHeight="1">
      <c r="A162" s="24" t="s">
        <v>3</v>
      </c>
      <c r="B162" s="24" t="s">
        <v>60</v>
      </c>
      <c r="C162" s="57"/>
      <c r="D162" s="57"/>
      <c r="E162" s="57"/>
      <c r="F162" s="57"/>
      <c r="G162" s="25">
        <v>5</v>
      </c>
      <c r="H162" s="33">
        <v>1</v>
      </c>
      <c r="I162" s="33"/>
      <c r="J162" s="36" t="s">
        <v>14</v>
      </c>
      <c r="K162" s="53" t="s">
        <v>988</v>
      </c>
      <c r="L162" s="24"/>
      <c r="M162" s="25">
        <v>1</v>
      </c>
      <c r="N162" s="52">
        <v>1</v>
      </c>
      <c r="O162" s="52">
        <v>1</v>
      </c>
      <c r="P162" s="25"/>
      <c r="Q162" s="36" t="s">
        <v>169</v>
      </c>
      <c r="R162" s="36" t="s">
        <v>170</v>
      </c>
      <c r="S162" s="24" t="s">
        <v>171</v>
      </c>
      <c r="T162" s="35" t="s">
        <v>172</v>
      </c>
    </row>
    <row r="163" spans="1:20" ht="12.75" customHeight="1">
      <c r="A163" s="24" t="s">
        <v>3</v>
      </c>
      <c r="B163" s="24"/>
      <c r="C163" s="57"/>
      <c r="D163" s="57"/>
      <c r="E163" s="57"/>
      <c r="F163" s="57"/>
      <c r="G163" s="25"/>
      <c r="H163" s="25"/>
      <c r="I163" s="25"/>
      <c r="J163" s="24"/>
      <c r="K163" s="58"/>
      <c r="L163" s="24"/>
      <c r="M163" s="25"/>
      <c r="N163" s="25"/>
      <c r="O163" s="25"/>
      <c r="P163" s="25">
        <v>1</v>
      </c>
      <c r="Q163" s="39" t="s">
        <v>438</v>
      </c>
      <c r="R163" s="39" t="s">
        <v>485</v>
      </c>
      <c r="S163" s="27" t="s">
        <v>486</v>
      </c>
      <c r="T163" s="31" t="s">
        <v>487</v>
      </c>
    </row>
    <row r="164" spans="1:20" ht="12.75" customHeight="1">
      <c r="A164" s="29" t="s">
        <v>3</v>
      </c>
      <c r="B164" s="24"/>
      <c r="C164" s="57"/>
      <c r="D164" s="57"/>
      <c r="E164" s="57"/>
      <c r="F164" s="57"/>
      <c r="G164" s="30"/>
      <c r="H164" s="25"/>
      <c r="I164" s="25"/>
      <c r="J164" s="24"/>
      <c r="K164" s="58"/>
      <c r="L164" s="29"/>
      <c r="M164" s="30"/>
      <c r="N164" s="30"/>
      <c r="O164" s="30"/>
      <c r="P164" s="30"/>
      <c r="Q164" s="58" t="s">
        <v>271</v>
      </c>
      <c r="R164" s="58" t="s">
        <v>272</v>
      </c>
      <c r="S164" s="27" t="s">
        <v>273</v>
      </c>
      <c r="T164" s="31" t="s">
        <v>274</v>
      </c>
    </row>
    <row r="165" spans="1:20" ht="12.75" customHeight="1">
      <c r="A165" s="24" t="s">
        <v>3</v>
      </c>
      <c r="B165" s="24" t="s">
        <v>146</v>
      </c>
      <c r="C165" s="57"/>
      <c r="D165" s="57"/>
      <c r="E165" s="57"/>
      <c r="F165" s="57"/>
      <c r="G165" s="25">
        <v>5</v>
      </c>
      <c r="H165" s="33">
        <v>1</v>
      </c>
      <c r="I165" s="33"/>
      <c r="J165" s="36" t="s">
        <v>14</v>
      </c>
      <c r="K165" s="24" t="s">
        <v>411</v>
      </c>
      <c r="L165" s="24"/>
      <c r="M165" s="25">
        <v>1</v>
      </c>
      <c r="N165" s="25"/>
      <c r="O165" s="25">
        <v>1</v>
      </c>
      <c r="P165" s="25"/>
      <c r="Q165" s="41" t="s">
        <v>488</v>
      </c>
      <c r="R165" s="41" t="s">
        <v>489</v>
      </c>
      <c r="S165" s="27" t="s">
        <v>490</v>
      </c>
      <c r="T165" s="31" t="s">
        <v>491</v>
      </c>
    </row>
    <row r="166" spans="1:20" ht="12.75" customHeight="1">
      <c r="A166" s="29" t="s">
        <v>3</v>
      </c>
      <c r="B166" s="24" t="s">
        <v>198</v>
      </c>
      <c r="C166" s="57"/>
      <c r="D166" s="57"/>
      <c r="E166" s="57"/>
      <c r="F166" s="57">
        <v>1</v>
      </c>
      <c r="G166" s="30">
        <v>1</v>
      </c>
      <c r="H166" s="32">
        <v>1</v>
      </c>
      <c r="I166" s="33"/>
      <c r="J166" s="34" t="s">
        <v>14</v>
      </c>
      <c r="K166" s="24" t="s">
        <v>577</v>
      </c>
      <c r="L166" s="24" t="s">
        <v>671</v>
      </c>
      <c r="M166" s="30">
        <v>1</v>
      </c>
      <c r="N166" s="30">
        <v>1</v>
      </c>
      <c r="O166" s="30">
        <v>1</v>
      </c>
      <c r="P166" s="30"/>
      <c r="Q166" s="36" t="s">
        <v>188</v>
      </c>
      <c r="R166" s="36" t="s">
        <v>275</v>
      </c>
      <c r="S166" s="24" t="s">
        <v>276</v>
      </c>
      <c r="T166" s="35" t="s">
        <v>277</v>
      </c>
    </row>
    <row r="167" spans="1:20" ht="12.75" customHeight="1">
      <c r="A167" s="29" t="s">
        <v>3</v>
      </c>
      <c r="B167" s="24" t="s">
        <v>198</v>
      </c>
      <c r="C167" s="57"/>
      <c r="D167" s="57"/>
      <c r="E167" s="57"/>
      <c r="F167" s="57"/>
      <c r="G167" s="30">
        <v>5</v>
      </c>
      <c r="H167" s="33">
        <v>1</v>
      </c>
      <c r="I167" s="33"/>
      <c r="J167" s="36" t="s">
        <v>14</v>
      </c>
      <c r="K167" s="24" t="s">
        <v>799</v>
      </c>
      <c r="L167" s="58" t="s">
        <v>223</v>
      </c>
      <c r="M167" s="87">
        <v>1</v>
      </c>
      <c r="N167" s="88"/>
      <c r="O167" s="87">
        <v>1</v>
      </c>
      <c r="P167" s="87"/>
      <c r="Q167" s="36" t="s">
        <v>278</v>
      </c>
      <c r="R167" s="36" t="s">
        <v>279</v>
      </c>
      <c r="S167" s="24" t="s">
        <v>280</v>
      </c>
      <c r="T167" s="35" t="s">
        <v>281</v>
      </c>
    </row>
    <row r="168" spans="1:20" ht="12.75" customHeight="1">
      <c r="A168" s="29" t="s">
        <v>3</v>
      </c>
      <c r="B168" s="24" t="s">
        <v>198</v>
      </c>
      <c r="C168" s="57"/>
      <c r="D168" s="57"/>
      <c r="E168" s="57"/>
      <c r="F168" s="57"/>
      <c r="G168" s="30">
        <v>5</v>
      </c>
      <c r="H168" s="33">
        <v>1</v>
      </c>
      <c r="I168" s="33"/>
      <c r="J168" s="36" t="s">
        <v>14</v>
      </c>
      <c r="K168" s="24" t="s">
        <v>799</v>
      </c>
      <c r="L168" s="58" t="s">
        <v>223</v>
      </c>
      <c r="M168" s="87">
        <v>1</v>
      </c>
      <c r="N168" s="88"/>
      <c r="O168" s="87">
        <v>1</v>
      </c>
      <c r="P168" s="87"/>
      <c r="Q168" s="36" t="s">
        <v>282</v>
      </c>
      <c r="R168" s="36" t="s">
        <v>279</v>
      </c>
      <c r="S168" s="24"/>
      <c r="T168" s="26"/>
    </row>
    <row r="169" spans="1:20" ht="12.75" customHeight="1">
      <c r="A169" s="24" t="s">
        <v>3</v>
      </c>
      <c r="B169" s="24" t="s">
        <v>182</v>
      </c>
      <c r="C169" s="57"/>
      <c r="D169" s="57">
        <v>1</v>
      </c>
      <c r="E169" s="57"/>
      <c r="F169" s="57"/>
      <c r="G169" s="25">
        <v>5</v>
      </c>
      <c r="H169" s="33">
        <v>1</v>
      </c>
      <c r="I169" s="33"/>
      <c r="J169" s="36" t="s">
        <v>14</v>
      </c>
      <c r="K169" s="191" t="s">
        <v>958</v>
      </c>
      <c r="L169" s="24"/>
      <c r="M169" s="25">
        <v>1</v>
      </c>
      <c r="N169" s="25">
        <v>1</v>
      </c>
      <c r="O169" s="54">
        <v>1</v>
      </c>
      <c r="P169" s="25"/>
      <c r="Q169" s="36" t="s">
        <v>89</v>
      </c>
      <c r="R169" s="36" t="s">
        <v>192</v>
      </c>
      <c r="S169" s="24" t="s">
        <v>193</v>
      </c>
      <c r="T169" s="35" t="s">
        <v>194</v>
      </c>
    </row>
    <row r="170" spans="1:20" ht="12.75" customHeight="1">
      <c r="A170" s="24" t="s">
        <v>3</v>
      </c>
      <c r="B170" s="58" t="s">
        <v>321</v>
      </c>
      <c r="C170" s="57"/>
      <c r="D170" s="57"/>
      <c r="E170" s="57"/>
      <c r="F170" s="57"/>
      <c r="G170" s="25">
        <v>5</v>
      </c>
      <c r="H170" s="33">
        <v>1</v>
      </c>
      <c r="I170" s="33">
        <v>1</v>
      </c>
      <c r="J170" s="36" t="s">
        <v>14</v>
      </c>
      <c r="K170" s="58" t="s">
        <v>924</v>
      </c>
      <c r="L170" s="24"/>
      <c r="M170" s="25">
        <v>1</v>
      </c>
      <c r="N170" s="44"/>
      <c r="O170" s="44"/>
      <c r="P170" s="25"/>
      <c r="Q170" s="36" t="s">
        <v>578</v>
      </c>
      <c r="R170" s="36" t="s">
        <v>579</v>
      </c>
      <c r="S170" s="174" t="s">
        <v>834</v>
      </c>
      <c r="T170" s="35" t="s">
        <v>833</v>
      </c>
    </row>
    <row r="171" spans="1:20" ht="12.75" customHeight="1">
      <c r="A171" s="24" t="s">
        <v>596</v>
      </c>
      <c r="B171" s="24" t="s">
        <v>146</v>
      </c>
      <c r="C171" s="57"/>
      <c r="D171" s="57"/>
      <c r="E171" s="57"/>
      <c r="F171" s="57"/>
      <c r="G171" s="25">
        <v>5</v>
      </c>
      <c r="H171" s="33">
        <v>1</v>
      </c>
      <c r="I171" s="33"/>
      <c r="J171" s="36" t="s">
        <v>14</v>
      </c>
      <c r="K171" s="24" t="s">
        <v>146</v>
      </c>
      <c r="L171" s="24"/>
      <c r="M171" s="44"/>
      <c r="N171" s="25">
        <v>1</v>
      </c>
      <c r="O171" s="25">
        <v>1</v>
      </c>
      <c r="P171" s="25"/>
      <c r="Q171" s="41" t="s">
        <v>578</v>
      </c>
      <c r="R171" s="41" t="s">
        <v>579</v>
      </c>
      <c r="S171" s="174" t="s">
        <v>834</v>
      </c>
      <c r="T171" s="31" t="s">
        <v>833</v>
      </c>
    </row>
    <row r="172" spans="1:20" ht="12.75" customHeight="1">
      <c r="A172" s="24" t="s">
        <v>3</v>
      </c>
      <c r="B172" s="24" t="s">
        <v>19</v>
      </c>
      <c r="C172" s="57"/>
      <c r="D172" s="57"/>
      <c r="E172" s="57"/>
      <c r="F172" s="57"/>
      <c r="G172" s="25">
        <v>5</v>
      </c>
      <c r="H172" s="43"/>
      <c r="I172" s="43"/>
      <c r="J172" s="38"/>
      <c r="K172" s="24" t="s">
        <v>687</v>
      </c>
      <c r="L172" s="24"/>
      <c r="M172" s="25"/>
      <c r="N172" s="25"/>
      <c r="O172" s="25"/>
      <c r="P172" s="25">
        <v>1</v>
      </c>
      <c r="Q172" s="38" t="s">
        <v>95</v>
      </c>
      <c r="R172" s="38" t="s">
        <v>96</v>
      </c>
      <c r="S172" s="24"/>
      <c r="T172" s="168" t="s">
        <v>861</v>
      </c>
    </row>
    <row r="173" spans="1:20" ht="12.75" customHeight="1">
      <c r="A173" s="24" t="s">
        <v>3</v>
      </c>
      <c r="B173" s="24" t="s">
        <v>124</v>
      </c>
      <c r="C173" s="57"/>
      <c r="D173" s="57"/>
      <c r="E173" s="57"/>
      <c r="F173" s="57"/>
      <c r="G173" s="25">
        <v>5</v>
      </c>
      <c r="H173" s="33">
        <v>1</v>
      </c>
      <c r="I173" s="33"/>
      <c r="J173" s="36" t="s">
        <v>14</v>
      </c>
      <c r="K173" s="58" t="s">
        <v>131</v>
      </c>
      <c r="L173" s="24"/>
      <c r="M173" s="25">
        <v>1</v>
      </c>
      <c r="N173" s="25">
        <v>1</v>
      </c>
      <c r="O173" s="25">
        <v>1</v>
      </c>
      <c r="P173" s="25"/>
      <c r="Q173" s="85" t="s">
        <v>132</v>
      </c>
      <c r="R173" s="85" t="s">
        <v>96</v>
      </c>
      <c r="S173" s="24" t="s">
        <v>133</v>
      </c>
      <c r="T173" s="35" t="s">
        <v>134</v>
      </c>
    </row>
    <row r="174" spans="1:20" ht="12.75" customHeight="1">
      <c r="A174" s="29" t="s">
        <v>3</v>
      </c>
      <c r="B174" s="24" t="s">
        <v>198</v>
      </c>
      <c r="C174" s="57"/>
      <c r="D174" s="57"/>
      <c r="E174" s="57"/>
      <c r="F174" s="57"/>
      <c r="G174" s="30">
        <v>5</v>
      </c>
      <c r="H174" s="32">
        <v>1</v>
      </c>
      <c r="I174" s="33">
        <v>1</v>
      </c>
      <c r="J174" s="34" t="s">
        <v>14</v>
      </c>
      <c r="K174" s="24" t="s">
        <v>681</v>
      </c>
      <c r="L174" s="24" t="s">
        <v>224</v>
      </c>
      <c r="M174" s="89">
        <v>1</v>
      </c>
      <c r="N174" s="30">
        <v>1</v>
      </c>
      <c r="O174" s="30">
        <v>1</v>
      </c>
      <c r="P174" s="30"/>
      <c r="Q174" s="36" t="s">
        <v>142</v>
      </c>
      <c r="R174" s="36" t="s">
        <v>283</v>
      </c>
      <c r="S174" s="27" t="s">
        <v>284</v>
      </c>
      <c r="T174" s="51" t="s">
        <v>285</v>
      </c>
    </row>
    <row r="175" spans="1:20" ht="12.75" customHeight="1">
      <c r="A175" s="24" t="s">
        <v>3</v>
      </c>
      <c r="B175" s="53" t="s">
        <v>882</v>
      </c>
      <c r="C175" s="57">
        <v>1</v>
      </c>
      <c r="D175" s="57"/>
      <c r="E175" s="57"/>
      <c r="F175" s="57"/>
      <c r="G175" s="25">
        <v>5</v>
      </c>
      <c r="H175" s="33">
        <v>1</v>
      </c>
      <c r="I175" s="33">
        <v>1</v>
      </c>
      <c r="J175" s="36" t="s">
        <v>14</v>
      </c>
      <c r="K175" s="53" t="s">
        <v>908</v>
      </c>
      <c r="L175" s="24"/>
      <c r="M175" s="25">
        <v>1</v>
      </c>
      <c r="N175" s="25">
        <v>1</v>
      </c>
      <c r="O175" s="25">
        <v>1</v>
      </c>
      <c r="P175" s="25"/>
      <c r="Q175" s="36" t="s">
        <v>803</v>
      </c>
      <c r="R175" s="36" t="s">
        <v>804</v>
      </c>
      <c r="S175" s="24" t="s">
        <v>836</v>
      </c>
      <c r="T175" s="35" t="s">
        <v>835</v>
      </c>
    </row>
    <row r="176" spans="1:20" ht="12.75" customHeight="1">
      <c r="A176" s="24" t="s">
        <v>3</v>
      </c>
      <c r="B176" s="24"/>
      <c r="C176" s="57"/>
      <c r="D176" s="57"/>
      <c r="E176" s="57"/>
      <c r="F176" s="57"/>
      <c r="G176" s="25"/>
      <c r="H176" s="25"/>
      <c r="I176" s="25"/>
      <c r="J176" s="24"/>
      <c r="K176" s="58"/>
      <c r="L176" s="24"/>
      <c r="M176" s="25"/>
      <c r="N176" s="25"/>
      <c r="O176" s="25"/>
      <c r="P176" s="25"/>
      <c r="Q176" s="53" t="s">
        <v>154</v>
      </c>
      <c r="R176" s="53" t="s">
        <v>155</v>
      </c>
      <c r="S176" s="161" t="s">
        <v>875</v>
      </c>
      <c r="T176" s="35" t="s">
        <v>156</v>
      </c>
    </row>
    <row r="177" spans="1:20" ht="12.75" customHeight="1">
      <c r="A177" s="24" t="s">
        <v>3</v>
      </c>
      <c r="B177" s="24"/>
      <c r="C177" s="57"/>
      <c r="D177" s="57"/>
      <c r="E177" s="57"/>
      <c r="F177" s="57"/>
      <c r="G177" s="25"/>
      <c r="H177" s="25"/>
      <c r="I177" s="25"/>
      <c r="J177" s="24"/>
      <c r="K177" s="58"/>
      <c r="L177" s="24"/>
      <c r="M177" s="25"/>
      <c r="N177" s="25"/>
      <c r="O177" s="25"/>
      <c r="P177" s="25"/>
      <c r="Q177" s="27" t="s">
        <v>97</v>
      </c>
      <c r="R177" s="27" t="s">
        <v>98</v>
      </c>
      <c r="S177" s="27"/>
      <c r="T177" s="27" t="s">
        <v>99</v>
      </c>
    </row>
    <row r="178" spans="1:20" ht="12.75" customHeight="1">
      <c r="A178" s="29" t="s">
        <v>3</v>
      </c>
      <c r="B178" s="24" t="s">
        <v>146</v>
      </c>
      <c r="C178" s="57"/>
      <c r="D178" s="57"/>
      <c r="E178" s="57"/>
      <c r="F178" s="57"/>
      <c r="G178" s="25">
        <v>0</v>
      </c>
      <c r="H178" s="25"/>
      <c r="I178" s="25"/>
      <c r="J178" s="24"/>
      <c r="K178" s="24" t="s">
        <v>580</v>
      </c>
      <c r="L178" s="29" t="s">
        <v>424</v>
      </c>
      <c r="M178" s="87"/>
      <c r="N178" s="87"/>
      <c r="O178" s="87"/>
      <c r="P178" s="87"/>
      <c r="Q178" s="24" t="s">
        <v>425</v>
      </c>
      <c r="R178" s="24" t="s">
        <v>426</v>
      </c>
      <c r="S178" s="24" t="s">
        <v>427</v>
      </c>
      <c r="T178" s="163" t="s">
        <v>428</v>
      </c>
    </row>
    <row r="179" spans="1:20" ht="12.75" customHeight="1">
      <c r="A179" s="24" t="s">
        <v>3</v>
      </c>
      <c r="B179" s="24" t="s">
        <v>146</v>
      </c>
      <c r="C179" s="57"/>
      <c r="D179" s="57"/>
      <c r="E179" s="57"/>
      <c r="F179" s="57"/>
      <c r="G179" s="25">
        <v>5</v>
      </c>
      <c r="H179" s="33">
        <v>1</v>
      </c>
      <c r="I179" s="33"/>
      <c r="J179" s="36" t="s">
        <v>14</v>
      </c>
      <c r="K179" s="24" t="s">
        <v>411</v>
      </c>
      <c r="L179" s="24"/>
      <c r="M179" s="25">
        <v>1</v>
      </c>
      <c r="N179" s="25">
        <v>1</v>
      </c>
      <c r="O179" s="25">
        <v>1</v>
      </c>
      <c r="P179" s="25"/>
      <c r="Q179" s="41" t="s">
        <v>492</v>
      </c>
      <c r="R179" s="41" t="s">
        <v>493</v>
      </c>
      <c r="S179" s="174" t="s">
        <v>863</v>
      </c>
      <c r="T179" s="31" t="s">
        <v>862</v>
      </c>
    </row>
    <row r="180" spans="1:20" ht="12.75" customHeight="1">
      <c r="A180" s="24" t="s">
        <v>3</v>
      </c>
      <c r="B180" s="24" t="s">
        <v>198</v>
      </c>
      <c r="C180" s="57">
        <v>1</v>
      </c>
      <c r="D180" s="57"/>
      <c r="E180" s="57"/>
      <c r="F180" s="57"/>
      <c r="G180" s="25">
        <v>5</v>
      </c>
      <c r="H180" s="33">
        <v>1</v>
      </c>
      <c r="I180" s="33">
        <v>1</v>
      </c>
      <c r="J180" s="36" t="s">
        <v>14</v>
      </c>
      <c r="K180" s="191" t="s">
        <v>925</v>
      </c>
      <c r="L180" s="58"/>
      <c r="M180" s="25">
        <v>1</v>
      </c>
      <c r="N180" s="84"/>
      <c r="O180" s="25">
        <v>1</v>
      </c>
      <c r="P180" s="25"/>
      <c r="Q180" s="36" t="s">
        <v>286</v>
      </c>
      <c r="R180" s="36" t="s">
        <v>287</v>
      </c>
      <c r="S180" s="24" t="s">
        <v>288</v>
      </c>
      <c r="T180" s="35" t="s">
        <v>289</v>
      </c>
    </row>
    <row r="181" spans="1:20" ht="12.75" customHeight="1">
      <c r="A181" s="24" t="s">
        <v>3</v>
      </c>
      <c r="B181" s="24" t="s">
        <v>146</v>
      </c>
      <c r="C181" s="57"/>
      <c r="D181" s="57"/>
      <c r="E181" s="57"/>
      <c r="F181" s="57"/>
      <c r="G181" s="25">
        <v>5</v>
      </c>
      <c r="H181" s="33"/>
      <c r="I181" s="33"/>
      <c r="J181" s="36" t="s">
        <v>14</v>
      </c>
      <c r="K181" s="24" t="s">
        <v>926</v>
      </c>
      <c r="L181" s="24"/>
      <c r="M181" s="84"/>
      <c r="N181" s="84"/>
      <c r="O181" s="57">
        <v>1</v>
      </c>
      <c r="P181" s="57"/>
      <c r="Q181" s="36" t="s">
        <v>178</v>
      </c>
      <c r="R181" s="36" t="s">
        <v>287</v>
      </c>
      <c r="S181" s="24" t="s">
        <v>429</v>
      </c>
      <c r="T181" s="35" t="s">
        <v>430</v>
      </c>
    </row>
    <row r="182" spans="1:20" ht="12.75" customHeight="1">
      <c r="A182" s="29" t="s">
        <v>682</v>
      </c>
      <c r="B182" s="24" t="s">
        <v>321</v>
      </c>
      <c r="C182" s="57"/>
      <c r="D182" s="57"/>
      <c r="E182" s="57"/>
      <c r="F182" s="57"/>
      <c r="G182" s="30">
        <v>5</v>
      </c>
      <c r="H182" s="32">
        <v>1</v>
      </c>
      <c r="I182" s="32">
        <v>1</v>
      </c>
      <c r="J182" s="34" t="s">
        <v>14</v>
      </c>
      <c r="K182" s="24" t="s">
        <v>565</v>
      </c>
      <c r="L182" s="24"/>
      <c r="M182" s="25">
        <v>1</v>
      </c>
      <c r="N182" s="84"/>
      <c r="O182" s="84"/>
      <c r="P182" s="25"/>
      <c r="Q182" s="36" t="s">
        <v>83</v>
      </c>
      <c r="R182" s="36" t="s">
        <v>683</v>
      </c>
      <c r="S182" s="24" t="s">
        <v>837</v>
      </c>
      <c r="T182" s="35" t="s">
        <v>838</v>
      </c>
    </row>
    <row r="183" spans="1:20" ht="12.75" customHeight="1">
      <c r="A183" s="24" t="s">
        <v>3</v>
      </c>
      <c r="B183" s="24"/>
      <c r="C183" s="57"/>
      <c r="D183" s="57"/>
      <c r="E183" s="57"/>
      <c r="F183" s="57"/>
      <c r="G183" s="25"/>
      <c r="H183" s="25"/>
      <c r="I183" s="25"/>
      <c r="J183" s="24"/>
      <c r="K183" s="58"/>
      <c r="L183" s="24"/>
      <c r="M183" s="25"/>
      <c r="N183" s="25"/>
      <c r="O183" s="25"/>
      <c r="P183" s="25">
        <v>1</v>
      </c>
      <c r="Q183" s="38" t="s">
        <v>100</v>
      </c>
      <c r="R183" s="38" t="s">
        <v>101</v>
      </c>
      <c r="S183" s="24" t="s">
        <v>102</v>
      </c>
      <c r="T183" s="35" t="s">
        <v>103</v>
      </c>
    </row>
    <row r="184" spans="1:20" ht="12.75" customHeight="1">
      <c r="A184" s="24" t="s">
        <v>3</v>
      </c>
      <c r="B184" s="53" t="s">
        <v>177</v>
      </c>
      <c r="C184" s="57"/>
      <c r="D184" s="57"/>
      <c r="E184" s="57"/>
      <c r="F184" s="57"/>
      <c r="G184" s="25">
        <v>5</v>
      </c>
      <c r="H184" s="33">
        <v>1</v>
      </c>
      <c r="I184" s="33"/>
      <c r="J184" s="36" t="s">
        <v>14</v>
      </c>
      <c r="K184" s="58" t="s">
        <v>957</v>
      </c>
      <c r="L184" s="24"/>
      <c r="M184" s="25">
        <v>1</v>
      </c>
      <c r="N184" s="25"/>
      <c r="O184" s="25"/>
      <c r="P184" s="25"/>
      <c r="Q184" s="41" t="s">
        <v>340</v>
      </c>
      <c r="R184" s="41" t="s">
        <v>341</v>
      </c>
      <c r="S184" s="24" t="s">
        <v>342</v>
      </c>
      <c r="T184" s="31" t="s">
        <v>343</v>
      </c>
    </row>
    <row r="185" spans="1:20" ht="12.75" customHeight="1">
      <c r="A185" s="24" t="s">
        <v>3</v>
      </c>
      <c r="B185" s="24" t="s">
        <v>19</v>
      </c>
      <c r="C185" s="57"/>
      <c r="D185" s="57"/>
      <c r="E185" s="57"/>
      <c r="F185" s="57"/>
      <c r="G185" s="25">
        <v>9</v>
      </c>
      <c r="H185" s="25"/>
      <c r="I185" s="25"/>
      <c r="J185" s="24"/>
      <c r="K185" s="24"/>
      <c r="L185" s="24"/>
      <c r="M185" s="25"/>
      <c r="N185" s="25"/>
      <c r="O185" s="25"/>
      <c r="P185" s="25">
        <v>1</v>
      </c>
      <c r="Q185" s="38" t="s">
        <v>104</v>
      </c>
      <c r="R185" s="38" t="s">
        <v>105</v>
      </c>
      <c r="S185" s="24" t="s">
        <v>106</v>
      </c>
      <c r="T185" s="35" t="s">
        <v>107</v>
      </c>
    </row>
    <row r="186" spans="1:20" ht="12.75" customHeight="1">
      <c r="A186" s="24"/>
      <c r="B186" s="24"/>
      <c r="C186" s="57"/>
      <c r="D186" s="57"/>
      <c r="E186" s="57"/>
      <c r="F186" s="57"/>
      <c r="G186" s="25"/>
      <c r="H186" s="33">
        <v>1</v>
      </c>
      <c r="I186" s="33"/>
      <c r="J186" s="36" t="s">
        <v>976</v>
      </c>
      <c r="K186" s="24" t="s">
        <v>991</v>
      </c>
      <c r="L186" s="24"/>
      <c r="M186" s="25">
        <v>1</v>
      </c>
      <c r="N186" s="25">
        <v>1</v>
      </c>
      <c r="O186" s="25">
        <v>1</v>
      </c>
      <c r="P186" s="25"/>
      <c r="Q186" s="36" t="s">
        <v>64</v>
      </c>
      <c r="R186" s="36" t="s">
        <v>975</v>
      </c>
      <c r="S186" s="24"/>
      <c r="T186" s="35"/>
    </row>
    <row r="187" spans="1:20" ht="12.75" customHeight="1">
      <c r="A187" s="24" t="s">
        <v>3</v>
      </c>
      <c r="B187" s="24" t="s">
        <v>19</v>
      </c>
      <c r="C187" s="57"/>
      <c r="D187" s="57"/>
      <c r="E187" s="57"/>
      <c r="F187" s="57"/>
      <c r="G187" s="25">
        <v>5</v>
      </c>
      <c r="H187" s="33">
        <v>1</v>
      </c>
      <c r="I187" s="33"/>
      <c r="J187" s="36" t="s">
        <v>14</v>
      </c>
      <c r="K187" s="24" t="s">
        <v>927</v>
      </c>
      <c r="L187" s="24"/>
      <c r="M187" s="25">
        <v>1</v>
      </c>
      <c r="N187" s="25">
        <v>1</v>
      </c>
      <c r="O187" s="25">
        <v>1</v>
      </c>
      <c r="P187" s="25"/>
      <c r="Q187" s="36" t="s">
        <v>108</v>
      </c>
      <c r="R187" s="36" t="s">
        <v>109</v>
      </c>
      <c r="S187" s="24" t="s">
        <v>110</v>
      </c>
      <c r="T187" s="35" t="s">
        <v>111</v>
      </c>
    </row>
    <row r="188" spans="1:20" ht="12.75" customHeight="1">
      <c r="A188" s="24" t="s">
        <v>3</v>
      </c>
      <c r="B188" s="24"/>
      <c r="C188" s="57"/>
      <c r="D188" s="57"/>
      <c r="E188" s="57"/>
      <c r="F188" s="57"/>
      <c r="G188" s="25"/>
      <c r="H188" s="25"/>
      <c r="I188" s="25"/>
      <c r="J188" s="24"/>
      <c r="K188" s="58"/>
      <c r="L188" s="24"/>
      <c r="M188" s="25"/>
      <c r="N188" s="25"/>
      <c r="O188" s="25"/>
      <c r="P188" s="25"/>
      <c r="Q188" s="24" t="s">
        <v>516</v>
      </c>
      <c r="R188" s="24" t="s">
        <v>306</v>
      </c>
      <c r="S188" s="3" t="s">
        <v>876</v>
      </c>
      <c r="T188" s="35" t="s">
        <v>517</v>
      </c>
    </row>
    <row r="189" spans="1:20" ht="12.75" customHeight="1">
      <c r="A189" s="24" t="s">
        <v>3</v>
      </c>
      <c r="B189" s="24" t="s">
        <v>60</v>
      </c>
      <c r="C189" s="57"/>
      <c r="D189" s="57"/>
      <c r="E189" s="57"/>
      <c r="F189" s="57"/>
      <c r="G189" s="25">
        <v>5</v>
      </c>
      <c r="H189" s="33">
        <v>1</v>
      </c>
      <c r="I189" s="33"/>
      <c r="J189" s="36" t="s">
        <v>14</v>
      </c>
      <c r="K189" s="24" t="s">
        <v>581</v>
      </c>
      <c r="L189" s="24"/>
      <c r="M189" s="25">
        <v>1</v>
      </c>
      <c r="N189" s="49"/>
      <c r="O189" s="49"/>
      <c r="P189" s="49"/>
      <c r="Q189" s="36" t="s">
        <v>184</v>
      </c>
      <c r="R189" s="36" t="s">
        <v>306</v>
      </c>
      <c r="S189" s="24" t="s">
        <v>307</v>
      </c>
      <c r="T189" s="35" t="s">
        <v>308</v>
      </c>
    </row>
    <row r="190" spans="1:20" ht="12.75" customHeight="1">
      <c r="A190" s="24" t="s">
        <v>3</v>
      </c>
      <c r="B190" s="53" t="s">
        <v>321</v>
      </c>
      <c r="C190" s="57"/>
      <c r="D190" s="57"/>
      <c r="E190" s="57"/>
      <c r="F190" s="57"/>
      <c r="G190" s="25">
        <v>3</v>
      </c>
      <c r="H190" s="33">
        <v>1</v>
      </c>
      <c r="I190" s="33"/>
      <c r="J190" s="36" t="s">
        <v>14</v>
      </c>
      <c r="K190" s="53" t="s">
        <v>794</v>
      </c>
      <c r="L190" s="24"/>
      <c r="M190" s="49"/>
      <c r="N190" s="25">
        <v>1</v>
      </c>
      <c r="O190" s="25">
        <v>1</v>
      </c>
      <c r="P190" s="25"/>
      <c r="Q190" s="36" t="s">
        <v>184</v>
      </c>
      <c r="R190" s="36" t="s">
        <v>306</v>
      </c>
      <c r="S190" s="24" t="s">
        <v>307</v>
      </c>
      <c r="T190" s="35" t="s">
        <v>308</v>
      </c>
    </row>
    <row r="191" spans="1:20" ht="12.75" customHeight="1">
      <c r="A191" s="24" t="s">
        <v>3</v>
      </c>
      <c r="B191" s="24" t="s">
        <v>498</v>
      </c>
      <c r="C191" s="57"/>
      <c r="D191" s="57"/>
      <c r="E191" s="57"/>
      <c r="F191" s="57">
        <v>1</v>
      </c>
      <c r="G191" s="57">
        <v>3</v>
      </c>
      <c r="H191" s="33">
        <v>1</v>
      </c>
      <c r="I191" s="33"/>
      <c r="J191" s="36" t="s">
        <v>14</v>
      </c>
      <c r="K191" s="24" t="s">
        <v>504</v>
      </c>
      <c r="L191" s="24"/>
      <c r="M191" s="25">
        <v>1</v>
      </c>
      <c r="N191" s="25">
        <v>1</v>
      </c>
      <c r="O191" s="25">
        <v>1</v>
      </c>
      <c r="P191" s="25"/>
      <c r="Q191" s="36" t="s">
        <v>505</v>
      </c>
      <c r="R191" s="36" t="s">
        <v>306</v>
      </c>
      <c r="S191" s="24" t="s">
        <v>506</v>
      </c>
      <c r="T191" s="26" t="s">
        <v>507</v>
      </c>
    </row>
    <row r="192" spans="1:20" ht="12.75" customHeight="1">
      <c r="A192" s="24" t="s">
        <v>3</v>
      </c>
      <c r="B192" s="24" t="s">
        <v>498</v>
      </c>
      <c r="C192" s="57"/>
      <c r="D192" s="57"/>
      <c r="E192" s="57"/>
      <c r="F192" s="57"/>
      <c r="G192" s="25">
        <v>3</v>
      </c>
      <c r="H192" s="33">
        <v>1</v>
      </c>
      <c r="I192" s="33"/>
      <c r="J192" s="36" t="s">
        <v>14</v>
      </c>
      <c r="K192" s="58" t="s">
        <v>793</v>
      </c>
      <c r="L192" s="24"/>
      <c r="M192" s="57">
        <v>1</v>
      </c>
      <c r="N192" s="57">
        <v>1</v>
      </c>
      <c r="O192" s="57">
        <v>1</v>
      </c>
      <c r="P192" s="25"/>
      <c r="Q192" s="36" t="s">
        <v>527</v>
      </c>
      <c r="R192" s="36" t="s">
        <v>306</v>
      </c>
      <c r="S192" s="24" t="s">
        <v>528</v>
      </c>
      <c r="T192" s="24" t="s">
        <v>529</v>
      </c>
    </row>
    <row r="193" spans="1:20" ht="12.75" customHeight="1">
      <c r="A193" s="24" t="s">
        <v>3</v>
      </c>
      <c r="B193" s="24" t="s">
        <v>297</v>
      </c>
      <c r="C193" s="57"/>
      <c r="D193" s="57"/>
      <c r="E193" s="57"/>
      <c r="F193" s="57"/>
      <c r="G193" s="25">
        <v>3</v>
      </c>
      <c r="H193" s="33">
        <v>1</v>
      </c>
      <c r="I193" s="33"/>
      <c r="J193" s="36" t="s">
        <v>14</v>
      </c>
      <c r="K193" s="58" t="s">
        <v>933</v>
      </c>
      <c r="L193" s="24"/>
      <c r="M193" s="25">
        <v>1</v>
      </c>
      <c r="N193" s="57">
        <v>1</v>
      </c>
      <c r="O193" s="57">
        <v>1</v>
      </c>
      <c r="P193" s="57"/>
      <c r="Q193" s="36" t="s">
        <v>225</v>
      </c>
      <c r="R193" s="36" t="s">
        <v>306</v>
      </c>
      <c r="S193" s="24" t="s">
        <v>524</v>
      </c>
      <c r="T193" s="26" t="s">
        <v>508</v>
      </c>
    </row>
    <row r="194" spans="1:20" ht="12.75" customHeight="1">
      <c r="A194" s="24" t="s">
        <v>3</v>
      </c>
      <c r="B194" s="24" t="s">
        <v>19</v>
      </c>
      <c r="C194" s="57"/>
      <c r="D194" s="57"/>
      <c r="E194" s="57"/>
      <c r="F194" s="57"/>
      <c r="G194" s="25">
        <v>5</v>
      </c>
      <c r="H194" s="33">
        <v>1</v>
      </c>
      <c r="I194" s="33"/>
      <c r="J194" s="36" t="s">
        <v>14</v>
      </c>
      <c r="K194" s="24" t="s">
        <v>74</v>
      </c>
      <c r="L194" s="24"/>
      <c r="M194" s="25">
        <v>1</v>
      </c>
      <c r="N194" s="25">
        <v>1</v>
      </c>
      <c r="O194" s="25">
        <v>1</v>
      </c>
      <c r="P194" s="25"/>
      <c r="Q194" s="36" t="s">
        <v>89</v>
      </c>
      <c r="R194" s="36" t="s">
        <v>90</v>
      </c>
      <c r="S194" s="24"/>
      <c r="T194" s="26"/>
    </row>
    <row r="195" spans="1:20" ht="12.75" customHeight="1">
      <c r="A195" s="24" t="s">
        <v>3</v>
      </c>
      <c r="B195" s="24" t="s">
        <v>146</v>
      </c>
      <c r="C195" s="57"/>
      <c r="D195" s="57"/>
      <c r="E195" s="57"/>
      <c r="F195" s="57"/>
      <c r="G195" s="25">
        <v>5</v>
      </c>
      <c r="H195" s="33">
        <v>1</v>
      </c>
      <c r="I195" s="33"/>
      <c r="J195" s="36" t="s">
        <v>14</v>
      </c>
      <c r="K195" s="24" t="s">
        <v>146</v>
      </c>
      <c r="L195" s="24"/>
      <c r="M195" s="25"/>
      <c r="N195" s="25">
        <v>1</v>
      </c>
      <c r="O195" s="25">
        <v>1</v>
      </c>
      <c r="P195" s="25"/>
      <c r="Q195" s="36" t="s">
        <v>494</v>
      </c>
      <c r="R195" s="36" t="s">
        <v>495</v>
      </c>
      <c r="S195" s="203" t="s">
        <v>864</v>
      </c>
      <c r="T195" s="198" t="s">
        <v>865</v>
      </c>
    </row>
    <row r="196" spans="1:20" ht="12.75" customHeight="1">
      <c r="A196" s="24" t="s">
        <v>3</v>
      </c>
      <c r="B196" s="24" t="s">
        <v>19</v>
      </c>
      <c r="C196" s="57"/>
      <c r="D196" s="57"/>
      <c r="E196" s="57"/>
      <c r="F196" s="57"/>
      <c r="G196" s="25">
        <v>3</v>
      </c>
      <c r="H196" s="33">
        <v>1</v>
      </c>
      <c r="I196" s="33"/>
      <c r="J196" s="36" t="s">
        <v>14</v>
      </c>
      <c r="K196" s="24" t="s">
        <v>30</v>
      </c>
      <c r="L196" s="24"/>
      <c r="M196" s="25">
        <v>1</v>
      </c>
      <c r="N196" s="25">
        <v>1</v>
      </c>
      <c r="O196" s="25">
        <v>1</v>
      </c>
      <c r="P196" s="25"/>
      <c r="Q196" s="36" t="s">
        <v>31</v>
      </c>
      <c r="R196" s="36" t="s">
        <v>32</v>
      </c>
      <c r="S196" s="24" t="s">
        <v>33</v>
      </c>
      <c r="T196" s="35" t="s">
        <v>34</v>
      </c>
    </row>
    <row r="197" spans="1:20" ht="12.75" customHeight="1">
      <c r="A197" s="24" t="s">
        <v>3</v>
      </c>
      <c r="B197" s="24" t="s">
        <v>393</v>
      </c>
      <c r="C197" s="57"/>
      <c r="D197" s="57"/>
      <c r="E197" s="57"/>
      <c r="F197" s="57"/>
      <c r="G197" s="25" t="s">
        <v>394</v>
      </c>
      <c r="H197" s="33">
        <v>0</v>
      </c>
      <c r="I197" s="33"/>
      <c r="J197" s="36" t="s">
        <v>14</v>
      </c>
      <c r="K197" s="24" t="s">
        <v>407</v>
      </c>
      <c r="L197" s="24"/>
      <c r="M197" s="25"/>
      <c r="N197" s="25"/>
      <c r="O197" s="25"/>
      <c r="P197" s="25"/>
      <c r="Q197" s="36" t="s">
        <v>408</v>
      </c>
      <c r="R197" s="36" t="s">
        <v>409</v>
      </c>
      <c r="S197" s="24" t="s">
        <v>877</v>
      </c>
      <c r="T197" s="35" t="s">
        <v>410</v>
      </c>
    </row>
    <row r="198" spans="1:20" ht="12.75" customHeight="1">
      <c r="A198" s="24" t="s">
        <v>3</v>
      </c>
      <c r="B198" s="24" t="s">
        <v>321</v>
      </c>
      <c r="C198" s="57"/>
      <c r="D198" s="57"/>
      <c r="E198" s="57"/>
      <c r="F198" s="57">
        <v>1</v>
      </c>
      <c r="G198" s="25">
        <v>1</v>
      </c>
      <c r="H198" s="33">
        <v>1</v>
      </c>
      <c r="I198" s="33"/>
      <c r="J198" s="36" t="s">
        <v>14</v>
      </c>
      <c r="K198" s="24" t="s">
        <v>606</v>
      </c>
      <c r="L198" s="24"/>
      <c r="M198" s="25">
        <v>1</v>
      </c>
      <c r="N198" s="25">
        <v>1</v>
      </c>
      <c r="O198" s="25">
        <v>1</v>
      </c>
      <c r="P198" s="25"/>
      <c r="Q198" s="36" t="s">
        <v>329</v>
      </c>
      <c r="R198" s="36" t="s">
        <v>37</v>
      </c>
      <c r="S198" s="24" t="s">
        <v>330</v>
      </c>
      <c r="T198" s="35" t="s">
        <v>331</v>
      </c>
    </row>
    <row r="199" spans="1:20" ht="12.75" customHeight="1">
      <c r="A199" s="24" t="s">
        <v>3</v>
      </c>
      <c r="B199" s="24" t="s">
        <v>321</v>
      </c>
      <c r="C199" s="57"/>
      <c r="D199" s="57"/>
      <c r="E199" s="57"/>
      <c r="F199" s="57"/>
      <c r="G199" s="25"/>
      <c r="H199" s="33">
        <v>1</v>
      </c>
      <c r="I199" s="33">
        <v>1</v>
      </c>
      <c r="J199" s="36" t="s">
        <v>14</v>
      </c>
      <c r="K199" s="24" t="s">
        <v>994</v>
      </c>
      <c r="L199" s="24"/>
      <c r="M199" s="25">
        <v>1</v>
      </c>
      <c r="N199" s="25"/>
      <c r="O199" s="25"/>
      <c r="P199" s="25"/>
      <c r="Q199" s="223" t="s">
        <v>992</v>
      </c>
      <c r="R199" s="36" t="s">
        <v>37</v>
      </c>
      <c r="S199" s="3" t="s">
        <v>993</v>
      </c>
      <c r="T199" s="35"/>
    </row>
    <row r="200" spans="1:20" ht="12.75" customHeight="1">
      <c r="A200" s="24" t="s">
        <v>3</v>
      </c>
      <c r="B200" s="24"/>
      <c r="C200" s="57"/>
      <c r="D200" s="57"/>
      <c r="E200" s="57"/>
      <c r="F200" s="57"/>
      <c r="G200" s="25"/>
      <c r="H200" s="25"/>
      <c r="I200" s="25"/>
      <c r="J200" s="24"/>
      <c r="K200" s="58"/>
      <c r="L200" s="24"/>
      <c r="M200" s="25"/>
      <c r="N200" s="25"/>
      <c r="O200" s="25"/>
      <c r="P200" s="25"/>
      <c r="Q200" s="27" t="s">
        <v>496</v>
      </c>
      <c r="R200" s="27" t="s">
        <v>37</v>
      </c>
      <c r="S200" s="27" t="s">
        <v>878</v>
      </c>
      <c r="T200" s="31" t="s">
        <v>497</v>
      </c>
    </row>
    <row r="201" spans="1:20" ht="12.75" customHeight="1">
      <c r="A201" s="24" t="s">
        <v>3</v>
      </c>
      <c r="B201" s="24" t="s">
        <v>19</v>
      </c>
      <c r="C201" s="57"/>
      <c r="D201" s="57"/>
      <c r="E201" s="57"/>
      <c r="F201" s="57">
        <v>1</v>
      </c>
      <c r="G201" s="57">
        <v>1</v>
      </c>
      <c r="H201" s="33">
        <v>1</v>
      </c>
      <c r="I201" s="33"/>
      <c r="J201" s="36" t="s">
        <v>14</v>
      </c>
      <c r="K201" s="24" t="s">
        <v>35</v>
      </c>
      <c r="L201" s="24"/>
      <c r="M201" s="25">
        <v>1</v>
      </c>
      <c r="N201" s="25">
        <v>1</v>
      </c>
      <c r="O201" s="25">
        <v>1</v>
      </c>
      <c r="P201" s="25"/>
      <c r="Q201" s="36" t="s">
        <v>36</v>
      </c>
      <c r="R201" s="36" t="s">
        <v>37</v>
      </c>
      <c r="S201" s="24" t="s">
        <v>38</v>
      </c>
      <c r="T201" s="35" t="s">
        <v>39</v>
      </c>
    </row>
    <row r="202" spans="1:20" s="234" customFormat="1" ht="12.75" customHeight="1">
      <c r="A202" s="229" t="s">
        <v>3</v>
      </c>
      <c r="B202" s="229"/>
      <c r="C202" s="231"/>
      <c r="D202" s="231"/>
      <c r="E202" s="231"/>
      <c r="F202" s="231"/>
      <c r="G202" s="230"/>
      <c r="H202" s="230"/>
      <c r="I202" s="230"/>
      <c r="J202" s="229"/>
      <c r="K202" s="229" t="s">
        <v>770</v>
      </c>
      <c r="L202" s="229"/>
      <c r="M202" s="230"/>
      <c r="N202" s="230"/>
      <c r="O202" s="230"/>
      <c r="P202" s="230"/>
      <c r="Q202" s="232" t="s">
        <v>383</v>
      </c>
      <c r="R202" s="232" t="s">
        <v>384</v>
      </c>
      <c r="S202" s="229" t="s">
        <v>385</v>
      </c>
      <c r="T202" s="233" t="s">
        <v>386</v>
      </c>
    </row>
    <row r="203" spans="1:20" ht="12.75" customHeight="1">
      <c r="A203" s="24" t="s">
        <v>3</v>
      </c>
      <c r="B203" s="24" t="s">
        <v>19</v>
      </c>
      <c r="C203" s="57"/>
      <c r="D203" s="57"/>
      <c r="E203" s="57"/>
      <c r="F203" s="57">
        <v>1</v>
      </c>
      <c r="G203" s="57">
        <v>1</v>
      </c>
      <c r="H203" s="33">
        <v>1</v>
      </c>
      <c r="I203" s="33"/>
      <c r="J203" s="36" t="s">
        <v>14</v>
      </c>
      <c r="K203" s="24" t="s">
        <v>1005</v>
      </c>
      <c r="L203" s="24"/>
      <c r="M203" s="25">
        <v>1</v>
      </c>
      <c r="N203" s="25">
        <v>1</v>
      </c>
      <c r="O203" s="25">
        <v>1</v>
      </c>
      <c r="P203" s="25"/>
      <c r="Q203" s="36" t="s">
        <v>50</v>
      </c>
      <c r="R203" s="36" t="s">
        <v>51</v>
      </c>
      <c r="S203" s="24" t="s">
        <v>52</v>
      </c>
      <c r="T203" s="35" t="s">
        <v>53</v>
      </c>
    </row>
    <row r="204" spans="1:20" ht="12.75" customHeight="1">
      <c r="A204" s="24" t="s">
        <v>3</v>
      </c>
      <c r="B204" s="24" t="s">
        <v>19</v>
      </c>
      <c r="C204" s="57"/>
      <c r="D204" s="57"/>
      <c r="E204" s="57"/>
      <c r="F204" s="57">
        <v>1</v>
      </c>
      <c r="G204" s="57">
        <v>1</v>
      </c>
      <c r="H204" s="33">
        <v>1</v>
      </c>
      <c r="I204" s="33"/>
      <c r="J204" s="36" t="s">
        <v>14</v>
      </c>
      <c r="K204" s="24" t="s">
        <v>40</v>
      </c>
      <c r="L204" s="24"/>
      <c r="M204" s="25">
        <v>1</v>
      </c>
      <c r="N204" s="25">
        <v>1</v>
      </c>
      <c r="O204" s="25">
        <v>1</v>
      </c>
      <c r="P204" s="25"/>
      <c r="Q204" s="36" t="s">
        <v>41</v>
      </c>
      <c r="R204" s="36" t="s">
        <v>42</v>
      </c>
      <c r="S204" s="24" t="s">
        <v>43</v>
      </c>
      <c r="T204" s="35" t="s">
        <v>44</v>
      </c>
    </row>
    <row r="205" spans="1:20" ht="12.75" customHeight="1">
      <c r="A205" s="24" t="s">
        <v>3</v>
      </c>
      <c r="B205" s="24" t="s">
        <v>19</v>
      </c>
      <c r="C205" s="57"/>
      <c r="D205" s="57"/>
      <c r="E205" s="57"/>
      <c r="F205" s="57"/>
      <c r="G205" s="57">
        <v>5</v>
      </c>
      <c r="H205" s="33">
        <v>1</v>
      </c>
      <c r="I205" s="33"/>
      <c r="J205" s="36" t="s">
        <v>14</v>
      </c>
      <c r="K205" s="24" t="s">
        <v>76</v>
      </c>
      <c r="L205" s="24"/>
      <c r="M205" s="25">
        <v>1</v>
      </c>
      <c r="N205" s="25">
        <v>1</v>
      </c>
      <c r="O205" s="25">
        <v>1</v>
      </c>
      <c r="P205" s="25"/>
      <c r="Q205" s="36" t="s">
        <v>112</v>
      </c>
      <c r="R205" s="36" t="s">
        <v>42</v>
      </c>
      <c r="S205" s="24" t="s">
        <v>113</v>
      </c>
      <c r="T205" s="26"/>
    </row>
    <row r="206" spans="1:20" ht="12.75" customHeight="1">
      <c r="A206" s="24" t="s">
        <v>3</v>
      </c>
      <c r="B206" s="24" t="s">
        <v>321</v>
      </c>
      <c r="C206" s="57"/>
      <c r="D206" s="57"/>
      <c r="E206" s="57"/>
      <c r="F206" s="57"/>
      <c r="G206" s="57">
        <v>5</v>
      </c>
      <c r="H206" s="33">
        <v>1</v>
      </c>
      <c r="I206" s="33">
        <v>1</v>
      </c>
      <c r="J206" s="36" t="s">
        <v>14</v>
      </c>
      <c r="K206" s="24"/>
      <c r="L206" s="24"/>
      <c r="M206" s="25">
        <v>1</v>
      </c>
      <c r="N206" s="25"/>
      <c r="O206" s="25"/>
      <c r="P206" s="25"/>
      <c r="Q206" s="36" t="s">
        <v>387</v>
      </c>
      <c r="R206" s="36" t="s">
        <v>388</v>
      </c>
      <c r="S206" s="24" t="s">
        <v>389</v>
      </c>
      <c r="T206" s="35" t="s">
        <v>390</v>
      </c>
    </row>
    <row r="207" spans="1:20" ht="12.75" customHeight="1">
      <c r="A207" s="29" t="s">
        <v>3</v>
      </c>
      <c r="B207" s="24"/>
      <c r="C207" s="57"/>
      <c r="D207" s="57"/>
      <c r="E207" s="57"/>
      <c r="F207" s="57"/>
      <c r="G207" s="30"/>
      <c r="H207" s="25"/>
      <c r="I207" s="25"/>
      <c r="J207" s="24"/>
      <c r="K207" s="58"/>
      <c r="L207" s="29"/>
      <c r="M207" s="30"/>
      <c r="N207" s="30"/>
      <c r="O207" s="30"/>
      <c r="P207" s="30">
        <v>1</v>
      </c>
      <c r="Q207" s="38" t="s">
        <v>290</v>
      </c>
      <c r="R207" s="38" t="s">
        <v>291</v>
      </c>
      <c r="S207" s="24" t="s">
        <v>598</v>
      </c>
      <c r="T207" s="35" t="s">
        <v>866</v>
      </c>
    </row>
    <row r="208" spans="1:20" ht="12.75" customHeight="1">
      <c r="A208" s="24" t="s">
        <v>3</v>
      </c>
      <c r="B208" s="24" t="s">
        <v>124</v>
      </c>
      <c r="C208" s="57"/>
      <c r="D208" s="57"/>
      <c r="E208" s="57"/>
      <c r="F208" s="57"/>
      <c r="G208" s="25">
        <v>5</v>
      </c>
      <c r="H208" s="33">
        <v>1</v>
      </c>
      <c r="I208" s="33"/>
      <c r="J208" s="36" t="s">
        <v>14</v>
      </c>
      <c r="K208" s="24" t="s">
        <v>955</v>
      </c>
      <c r="L208" s="24"/>
      <c r="M208" s="25">
        <v>1</v>
      </c>
      <c r="N208" s="25"/>
      <c r="O208" s="25"/>
      <c r="P208" s="25"/>
      <c r="Q208" s="36" t="s">
        <v>295</v>
      </c>
      <c r="R208" s="36" t="s">
        <v>296</v>
      </c>
      <c r="S208" s="24" t="s">
        <v>599</v>
      </c>
      <c r="T208" s="26" t="s">
        <v>867</v>
      </c>
    </row>
    <row r="209" spans="1:20" ht="12.75" customHeight="1">
      <c r="A209" s="91" t="s">
        <v>3</v>
      </c>
      <c r="B209" s="91" t="s">
        <v>173</v>
      </c>
      <c r="C209" s="247"/>
      <c r="D209" s="247"/>
      <c r="E209" s="247"/>
      <c r="F209" s="247"/>
      <c r="G209" s="90">
        <v>5</v>
      </c>
      <c r="H209" s="201"/>
      <c r="I209" s="201"/>
      <c r="J209" s="202"/>
      <c r="K209" s="202" t="s">
        <v>951</v>
      </c>
      <c r="L209" s="202"/>
      <c r="M209" s="201"/>
      <c r="N209" s="201"/>
      <c r="O209" s="201"/>
      <c r="P209" s="201">
        <v>1</v>
      </c>
      <c r="Q209" s="202" t="s">
        <v>382</v>
      </c>
      <c r="R209" s="202" t="s">
        <v>382</v>
      </c>
      <c r="S209" s="24"/>
      <c r="T209" s="26"/>
    </row>
    <row r="210" spans="1:20" ht="12.75" customHeight="1">
      <c r="A210" s="24" t="s">
        <v>3</v>
      </c>
      <c r="B210" s="24" t="s">
        <v>321</v>
      </c>
      <c r="C210" s="57"/>
      <c r="D210" s="57"/>
      <c r="E210" s="57"/>
      <c r="F210" s="57"/>
      <c r="G210" s="25">
        <v>1</v>
      </c>
      <c r="H210" s="33">
        <v>1</v>
      </c>
      <c r="I210" s="33"/>
      <c r="J210" s="36" t="s">
        <v>14</v>
      </c>
      <c r="K210" s="58" t="s">
        <v>1006</v>
      </c>
      <c r="L210" s="24"/>
      <c r="M210" s="25">
        <v>1</v>
      </c>
      <c r="N210" s="25">
        <v>1</v>
      </c>
      <c r="O210" s="25">
        <v>1</v>
      </c>
      <c r="P210" s="25"/>
      <c r="Q210" s="36" t="s">
        <v>10</v>
      </c>
      <c r="R210" s="36" t="s">
        <v>157</v>
      </c>
      <c r="S210" s="24" t="s">
        <v>158</v>
      </c>
      <c r="T210" s="35" t="s">
        <v>871</v>
      </c>
    </row>
    <row r="211" spans="1:20" ht="12.75" customHeight="1">
      <c r="A211" s="24" t="s">
        <v>3</v>
      </c>
      <c r="B211" s="24" t="s">
        <v>124</v>
      </c>
      <c r="C211" s="57"/>
      <c r="D211" s="57"/>
      <c r="E211" s="57"/>
      <c r="F211" s="57"/>
      <c r="G211" s="25"/>
      <c r="H211" s="33">
        <v>1</v>
      </c>
      <c r="I211" s="33"/>
      <c r="J211" s="36" t="s">
        <v>14</v>
      </c>
      <c r="K211" s="58" t="s">
        <v>1022</v>
      </c>
      <c r="L211" s="24"/>
      <c r="M211" s="25">
        <v>1</v>
      </c>
      <c r="N211" s="25"/>
      <c r="O211" s="25"/>
      <c r="P211" s="25"/>
      <c r="Q211" s="36" t="s">
        <v>184</v>
      </c>
      <c r="R211" s="36" t="s">
        <v>157</v>
      </c>
      <c r="S211" s="24" t="s">
        <v>158</v>
      </c>
      <c r="T211" s="35" t="s">
        <v>871</v>
      </c>
    </row>
    <row r="212" spans="1:20" ht="12.75" customHeight="1">
      <c r="A212" s="24" t="s">
        <v>3</v>
      </c>
      <c r="B212" s="24"/>
      <c r="C212" s="57"/>
      <c r="D212" s="57"/>
      <c r="E212" s="57"/>
      <c r="F212" s="57"/>
      <c r="G212" s="25"/>
      <c r="H212" s="52"/>
      <c r="I212" s="52"/>
      <c r="J212" s="53"/>
      <c r="K212" s="164"/>
      <c r="L212" s="24"/>
      <c r="M212" s="25"/>
      <c r="N212" s="25"/>
      <c r="O212" s="25"/>
      <c r="P212" s="25"/>
      <c r="Q212" s="58" t="s">
        <v>159</v>
      </c>
      <c r="R212" s="58" t="s">
        <v>157</v>
      </c>
      <c r="S212" s="170" t="s">
        <v>879</v>
      </c>
      <c r="T212" s="168" t="s">
        <v>880</v>
      </c>
    </row>
    <row r="213" spans="1:20" ht="12.75" customHeight="1">
      <c r="A213" s="24" t="s">
        <v>3</v>
      </c>
      <c r="B213" s="24" t="s">
        <v>19</v>
      </c>
      <c r="C213" s="57"/>
      <c r="D213" s="57"/>
      <c r="E213" s="57"/>
      <c r="F213" s="57"/>
      <c r="G213" s="25">
        <v>5</v>
      </c>
      <c r="H213" s="33">
        <v>1</v>
      </c>
      <c r="I213" s="33"/>
      <c r="J213" s="36" t="s">
        <v>14</v>
      </c>
      <c r="K213" s="24" t="s">
        <v>928</v>
      </c>
      <c r="L213" s="24"/>
      <c r="M213" s="25">
        <v>1</v>
      </c>
      <c r="N213" s="25">
        <v>1</v>
      </c>
      <c r="O213" s="25">
        <v>1</v>
      </c>
      <c r="P213" s="25"/>
      <c r="Q213" s="36" t="s">
        <v>114</v>
      </c>
      <c r="R213" s="36" t="s">
        <v>115</v>
      </c>
      <c r="S213" s="24" t="s">
        <v>116</v>
      </c>
      <c r="T213" s="35" t="s">
        <v>868</v>
      </c>
    </row>
    <row r="214" spans="1:20" s="10" customFormat="1" ht="12.75" customHeight="1">
      <c r="A214" s="24" t="s">
        <v>3</v>
      </c>
      <c r="B214" s="24"/>
      <c r="C214" s="57"/>
      <c r="D214" s="57"/>
      <c r="E214" s="57"/>
      <c r="F214" s="57"/>
      <c r="G214" s="25"/>
      <c r="H214" s="57"/>
      <c r="I214" s="57"/>
      <c r="J214" s="24"/>
      <c r="K214" s="58"/>
      <c r="L214" s="24"/>
      <c r="M214" s="25"/>
      <c r="N214" s="25"/>
      <c r="O214" s="25"/>
      <c r="P214" s="25">
        <v>1</v>
      </c>
      <c r="Q214" s="38" t="s">
        <v>83</v>
      </c>
      <c r="R214" s="38" t="s">
        <v>115</v>
      </c>
      <c r="S214" s="24"/>
      <c r="T214" s="35" t="s">
        <v>881</v>
      </c>
    </row>
    <row r="215" spans="1:20" s="10" customFormat="1" ht="12.75" customHeight="1">
      <c r="A215" s="24" t="s">
        <v>3</v>
      </c>
      <c r="B215" s="24" t="s">
        <v>19</v>
      </c>
      <c r="C215" s="57"/>
      <c r="D215" s="57"/>
      <c r="E215" s="57"/>
      <c r="F215" s="57"/>
      <c r="G215" s="30">
        <v>5</v>
      </c>
      <c r="H215" s="32">
        <v>1</v>
      </c>
      <c r="I215" s="33"/>
      <c r="J215" s="34" t="s">
        <v>14</v>
      </c>
      <c r="K215" s="24" t="s">
        <v>928</v>
      </c>
      <c r="L215" s="29"/>
      <c r="M215" s="30">
        <v>1</v>
      </c>
      <c r="N215" s="30">
        <v>1</v>
      </c>
      <c r="O215" s="30">
        <v>1</v>
      </c>
      <c r="P215" s="30"/>
      <c r="Q215" s="36" t="s">
        <v>117</v>
      </c>
      <c r="R215" s="36" t="s">
        <v>115</v>
      </c>
      <c r="S215" s="194" t="s">
        <v>118</v>
      </c>
      <c r="T215" s="35" t="s">
        <v>119</v>
      </c>
    </row>
    <row r="216" spans="1:20" s="10" customFormat="1" ht="12.75" customHeight="1">
      <c r="A216" s="162" t="s">
        <v>3</v>
      </c>
      <c r="B216" s="24" t="s">
        <v>321</v>
      </c>
      <c r="C216" s="57"/>
      <c r="D216" s="57"/>
      <c r="E216" s="57"/>
      <c r="F216" s="57"/>
      <c r="G216" s="25">
        <v>5</v>
      </c>
      <c r="H216" s="33">
        <v>1</v>
      </c>
      <c r="I216" s="33"/>
      <c r="J216" s="36" t="s">
        <v>14</v>
      </c>
      <c r="K216" s="24" t="s">
        <v>332</v>
      </c>
      <c r="L216" s="24"/>
      <c r="M216" s="25"/>
      <c r="N216" s="25"/>
      <c r="O216" s="25"/>
      <c r="P216" s="25"/>
      <c r="Q216" s="36" t="s">
        <v>286</v>
      </c>
      <c r="R216" s="36" t="s">
        <v>333</v>
      </c>
      <c r="S216" s="24" t="s">
        <v>334</v>
      </c>
      <c r="T216" s="35" t="s">
        <v>335</v>
      </c>
    </row>
    <row r="217" spans="1:20" s="10" customFormat="1" ht="12.75" customHeight="1">
      <c r="A217" s="162" t="s">
        <v>3</v>
      </c>
      <c r="B217" s="91" t="s">
        <v>321</v>
      </c>
      <c r="C217" s="247"/>
      <c r="D217" s="247"/>
      <c r="E217" s="247"/>
      <c r="F217" s="247"/>
      <c r="G217" s="90">
        <v>5</v>
      </c>
      <c r="H217" s="235">
        <v>1</v>
      </c>
      <c r="I217" s="235"/>
      <c r="J217" s="236" t="s">
        <v>14</v>
      </c>
      <c r="K217" s="91" t="s">
        <v>332</v>
      </c>
      <c r="L217" s="91"/>
      <c r="M217" s="90"/>
      <c r="N217" s="90"/>
      <c r="O217" s="90"/>
      <c r="P217" s="90"/>
      <c r="Q217" s="236" t="s">
        <v>391</v>
      </c>
      <c r="R217" s="236" t="s">
        <v>392</v>
      </c>
      <c r="S217" s="91" t="s">
        <v>869</v>
      </c>
      <c r="T217" s="199" t="s">
        <v>870</v>
      </c>
    </row>
    <row r="218" spans="1:20" s="10" customFormat="1" ht="12.75" customHeight="1">
      <c r="A218" s="162" t="s">
        <v>3</v>
      </c>
      <c r="B218" s="24" t="s">
        <v>124</v>
      </c>
      <c r="C218" s="57"/>
      <c r="D218" s="57"/>
      <c r="E218" s="57"/>
      <c r="F218" s="57"/>
      <c r="G218" s="25">
        <v>5</v>
      </c>
      <c r="H218" s="47"/>
      <c r="I218" s="47"/>
      <c r="J218" s="42"/>
      <c r="K218" s="42" t="s">
        <v>1007</v>
      </c>
      <c r="L218" s="24"/>
      <c r="M218" s="25"/>
      <c r="N218" s="25"/>
      <c r="O218" s="25"/>
      <c r="P218" s="25"/>
      <c r="Q218" s="146"/>
      <c r="R218" s="146"/>
      <c r="S218" s="24"/>
      <c r="T218" s="35"/>
    </row>
    <row r="219" spans="1:20" s="10" customFormat="1" ht="12.75" customHeight="1" thickBot="1">
      <c r="A219" s="9"/>
      <c r="B219" s="9"/>
      <c r="C219" s="248">
        <f>SUM(C1:C214)</f>
        <v>16.5</v>
      </c>
      <c r="D219" s="248">
        <f>SUM(D1:D214)</f>
        <v>13</v>
      </c>
      <c r="E219" s="248">
        <f>SUM(E1:E214)</f>
        <v>8</v>
      </c>
      <c r="F219" s="248">
        <f>SUM(F1:F214)</f>
        <v>33</v>
      </c>
      <c r="G219" s="182"/>
      <c r="H219" s="193">
        <f>SUM(H1:H214)</f>
        <v>160</v>
      </c>
      <c r="I219" s="237">
        <f>SUM(I1:I214)</f>
        <v>45</v>
      </c>
      <c r="J219" s="238"/>
      <c r="K219" s="239"/>
      <c r="L219" s="239"/>
      <c r="M219" s="19">
        <f>SUM(M1:M214)</f>
        <v>125</v>
      </c>
      <c r="N219" s="19">
        <f>SUM(N1:N214)</f>
        <v>111</v>
      </c>
      <c r="O219" s="19">
        <f>SUM(O1:O214)</f>
        <v>119</v>
      </c>
      <c r="P219" s="19">
        <f>SUM(P1:P214)</f>
        <v>22</v>
      </c>
      <c r="Q219" s="9"/>
      <c r="R219" s="9"/>
      <c r="S219" s="9"/>
      <c r="T219" s="11"/>
    </row>
    <row r="220" spans="1:20" ht="12.75" customHeight="1">
      <c r="A220" s="20" t="s">
        <v>311</v>
      </c>
      <c r="B220" s="21" t="s">
        <v>312</v>
      </c>
      <c r="C220" s="246" t="s">
        <v>795</v>
      </c>
      <c r="D220" s="246" t="s">
        <v>798</v>
      </c>
      <c r="E220" s="246" t="s">
        <v>930</v>
      </c>
      <c r="F220" s="246" t="s">
        <v>600</v>
      </c>
      <c r="G220" s="22" t="s">
        <v>313</v>
      </c>
      <c r="H220" s="22" t="s">
        <v>314</v>
      </c>
      <c r="I220" s="22" t="s">
        <v>582</v>
      </c>
      <c r="J220" s="186"/>
      <c r="K220" s="186" t="s">
        <v>315</v>
      </c>
      <c r="L220" s="186" t="s">
        <v>316</v>
      </c>
      <c r="M220" s="22" t="s">
        <v>586</v>
      </c>
      <c r="N220" s="22" t="s">
        <v>587</v>
      </c>
      <c r="O220" s="22" t="s">
        <v>588</v>
      </c>
      <c r="P220" s="83" t="s">
        <v>583</v>
      </c>
      <c r="Q220" s="21" t="s">
        <v>317</v>
      </c>
      <c r="R220" s="21" t="s">
        <v>318</v>
      </c>
      <c r="S220" s="21" t="s">
        <v>685</v>
      </c>
      <c r="T220" s="23" t="s">
        <v>320</v>
      </c>
    </row>
  </sheetData>
  <sortState ref="A6:V50">
    <sortCondition ref="Q6:Q50"/>
    <sortCondition ref="R6:R50"/>
  </sortState>
  <hyperlinks>
    <hyperlink ref="T7" r:id="rId1" display="mailto:tuula.aho@pshp.fi;"/>
    <hyperlink ref="T9" r:id="rId2" display="mailto:petri.m.alatalo@elisanet.fi"/>
    <hyperlink ref="T11" r:id="rId3" display="mailto:kaj.andresen@elisanet.fi"/>
    <hyperlink ref="T12" r:id="rId4" display="mailto:maija.andresen@elisanet.fi"/>
    <hyperlink ref="T13" r:id="rId5" display="mailto:ari.anjala@nls.fi"/>
    <hyperlink ref="T14" r:id="rId6" display="mailto:paivi.annila@uta.fi"/>
    <hyperlink ref="T15" r:id="rId7" display="mailto:asbrax@elisanet.fi"/>
    <hyperlink ref="T16" r:id="rId8" display="mailto:Riikka.Eerola@saarioinen.fi"/>
    <hyperlink ref="T17" r:id="rId9" display="mailto:severi.eerola@kolumbus.fi"/>
    <hyperlink ref="T18" r:id="rId10" display="mailto:mikkoeskola@kolumbus.fi"/>
    <hyperlink ref="T20" r:id="rId11" display="mailto:kati.haanpaa@koulut.tampere.fi"/>
    <hyperlink ref="T21" r:id="rId12" display="mailto:tuomo.haanpaa@elisanet.fi"/>
    <hyperlink ref="T23" r:id="rId13" display="mailto:heidi.haapasalo@fimnet.fi"/>
    <hyperlink ref="T24" r:id="rId14" display="mailto:mikko.haikonen@luukku.com"/>
    <hyperlink ref="T27" r:id="rId15" display="mailto:jukka.halme@pilkington.fi"/>
    <hyperlink ref="T28" r:id="rId16" display="mailto:jussi.halme@dnainternet.net"/>
    <hyperlink ref="T32" r:id="rId17" display="mailto:anneli.hautaniemi@saarioinen.fi"/>
    <hyperlink ref="T33" r:id="rId18" display="mailto:pasi.heino@nsn.com"/>
    <hyperlink ref="T35" r:id="rId19" display="mailto:Jari.Heiskanen@fcg.fi"/>
    <hyperlink ref="T36" r:id="rId20" display="mailto:Marita.Hietikko@vtt.fi"/>
    <hyperlink ref="T38" r:id="rId21" display="mailto:ossi.huhtanen@kolster.fi"/>
    <hyperlink ref="T42" r:id="rId22" display="mailto:marja.joutsen@elisanet.fi"/>
    <hyperlink ref="T45" r:id="rId23" display="mailto:jaana.k.juntunen@finnbest.com;"/>
    <hyperlink ref="T48" r:id="rId24" display="mailto:Tiina.JUSSILA@gapac.com"/>
    <hyperlink ref="T49" r:id="rId25" display="mailto:ari.jarvinen@uta.fi"/>
    <hyperlink ref="T52" r:id="rId26" display="mailto:arto.kahila@sci.fi"/>
    <hyperlink ref="T53" r:id="rId27" display="mailto:eero.kahila@netti.fi"/>
    <hyperlink ref="T54" r:id="rId28" display="mailto:lauri.kahila@sci.fi"/>
    <hyperlink ref="T55" r:id="rId29" display="mailto:sari.kahila@sci.fi"/>
    <hyperlink ref="T62" r:id="rId30" display="mailto:anne.karhola@sci.fi"/>
    <hyperlink ref="T64" r:id="rId31" display="mailto:lotta.karhola@sci.fi"/>
    <hyperlink ref="T67" r:id="rId32" display="mailto:sanna-maija.kela@kvps.fi"/>
    <hyperlink ref="T72" r:id="rId33" display="mailto:gunnevi.kiiskinen@koulut.tampere.fi"/>
    <hyperlink ref="T74" r:id="rId34" display="mailto:jouni.kinni@metso.com"/>
    <hyperlink ref="T75" r:id="rId35" display="mailto:jouni.kinni@metso.com"/>
    <hyperlink ref="T77" r:id="rId36" display="mailto:Sirpa.Kinni@terveystalo.com"/>
    <hyperlink ref="T78" r:id="rId37" display="mailto:taina.koivisto@tampere.fi"/>
    <hyperlink ref="T79" r:id="rId38" display="mailto:kaarlo.koivisto@tamk.fi"/>
    <hyperlink ref="T82" r:id="rId39" display="mailto:taina.koivisto@tampere.fi"/>
    <hyperlink ref="T83" r:id="rId40" display="mailto:timo.kokko@kokkens.fi"/>
    <hyperlink ref="T84" r:id="rId41" display="mailto:henri.kontoniemi@elisanet.fi"/>
    <hyperlink ref="T85" r:id="rId42" display="mailto:maria.kontoniemi@elisanet.fi"/>
    <hyperlink ref="T90" r:id="rId43" display="mailto:esa.kuukka@kolumbus.fi"/>
    <hyperlink ref="T91" r:id="rId44" display="mailto:esa.kuukka@kolumbus.fi"/>
    <hyperlink ref="T93" r:id="rId45" display="mailto:esa.kuukka@kolumbus.fi"/>
    <hyperlink ref="T94" r:id="rId46" display="mailto:esa.kuukka@kolumbus.fi"/>
    <hyperlink ref="T96" r:id="rId47" display="mailto:marja.kuuteri-kallio@martat.fi"/>
    <hyperlink ref="T98" r:id="rId48" display="mailto:maritta.kymalainen@hamk.fi"/>
    <hyperlink ref="T103" r:id="rId49" display="mailto:juha.laakkonen@spectra.fi"/>
    <hyperlink ref="T104" r:id="rId50" display="mailto:lurkki94@gmail.com"/>
    <hyperlink ref="T109" r:id="rId51" display="mailto:tuija.laineitavuo@gmail.com"/>
    <hyperlink ref="T110" r:id="rId52" display="mailto:markku.laitila@kolumbus.fi"/>
    <hyperlink ref="T111" r:id="rId53" display="mailto:tiina.lammassaari@uta.fi"/>
    <hyperlink ref="T112" r:id="rId54" display="https://webmail.kolumbus.fi/ewm/ca?clear=true&amp;to=hilkka.lankia@pp.inet.fi"/>
    <hyperlink ref="T113" r:id="rId55" display="https://webmail.kolumbus.fi/ewm/ca?clear=true&amp;to=hilkka.lankia@pp.inet.fi"/>
    <hyperlink ref="T114" r:id="rId56" display="mailto:sirpa.lusa@ttl.fi"/>
    <hyperlink ref="T118" r:id="rId57" display="mailto:esa.martti@elisanet.fi"/>
    <hyperlink ref="T121" r:id="rId58" display="mailto:tanjj.moser@gmail.com"/>
    <hyperlink ref="T123" r:id="rId59" display="mailto:timo.munukka@gmail.com"/>
    <hyperlink ref="T126" r:id="rId60" display="mailto:jyri.mustajoki@hut.fi"/>
    <hyperlink ref="T128" r:id="rId61" display="mailto:pasi.maenpaa@gmail.com"/>
    <hyperlink ref="T129" r:id="rId62" display="mailto:emmi.mahonen@kotiposti.net"/>
    <hyperlink ref="T131" r:id="rId63" display="mailto:riitta.mahonen@kotiposti.net"/>
    <hyperlink ref="T132" r:id="rId64" display="mailto:olavi.maki@olliholli.inet.fi"/>
    <hyperlink ref="T133" r:id="rId65" display="mailto:MarkalaJanne@johndeere.com"/>
    <hyperlink ref="T135" r:id="rId66" display="mailto:jaakkoniemi@kolumbus.fi"/>
    <hyperlink ref="T136" r:id="rId67" display="mailto:jaakkoniemi@kolumbus.fi"/>
    <hyperlink ref="T137" r:id="rId68" display="mailto:jouni.niemi@suomi24.fi"/>
    <hyperlink ref="T139" r:id="rId69" display="mailto:tuireniemi@windowslive.com"/>
    <hyperlink ref="T140" r:id="rId70"/>
    <hyperlink ref="T142" r:id="rId71" display="mailto:simonrasti@elisanet.fi"/>
    <hyperlink ref="T143" r:id="rId72" display="mailto:ari.niittylahti@tampereenpyrinto.fi"/>
    <hyperlink ref="T144" r:id="rId73" display="mailto:joni.niskanen@pshp.fi"/>
    <hyperlink ref="T149" r:id="rId74" display="mailto:terttu.ojanen@puukeskus.fi;"/>
    <hyperlink ref="T154" r:id="rId75" display="mailto:mikko.paunu@hotmail.com"/>
    <hyperlink ref="T158" r:id="rId76" display="mailto:ullaa.pietila@koulut.tampere.fi"/>
    <hyperlink ref="T162" r:id="rId77" display="mailto:juhani.pitkanen@jippii.fi"/>
    <hyperlink ref="T163" r:id="rId78" display="mailto:marita.polvi-lohikoski@luukku.com;"/>
    <hyperlink ref="T164" r:id="rId79" display="mailto:punkka@iki.fi"/>
    <hyperlink ref="T165" r:id="rId80" display="mailto:erika.palviranta@gmail.com"/>
    <hyperlink ref="T166" r:id="rId81" display="mailto:pasi.reunanen@kotikone.fi"/>
    <hyperlink ref="T167" r:id="rId82" display="mailto:ami.rintajouppi@gmail.com"/>
    <hyperlink ref="T169" r:id="rId83" display="mailto:markku.rissanen@tampere.fi"/>
    <hyperlink ref="T173" r:id="rId84" display="mailto:kristiina.ruusiala@luukku.com"/>
    <hyperlink ref="T176" r:id="rId85" display="mailto:salla.salomaa@luukku.com"/>
    <hyperlink ref="T178" r:id="rId86" display="mailto:raija.k.savolainen@luukku.com"/>
    <hyperlink ref="T180" r:id="rId87" display="mailto:anttissiren@gmail.com"/>
    <hyperlink ref="T181" r:id="rId88" display="mailto:tiinamsiren@gmail.com"/>
    <hyperlink ref="T183" r:id="rId89" display="mailto:markus.stolze@luukku.com"/>
    <hyperlink ref="T185" r:id="rId90" display="mailto:iiro.sundvall@mbnet.fi"/>
    <hyperlink ref="T187" r:id="rId91" display="mailto:janne.tani@pp.inet.fi"/>
    <hyperlink ref="T188" r:id="rId92" display="mailto:hilla.vahvelainen@pp.inet.fi"/>
    <hyperlink ref="T190" r:id="rId93" display="mailto:jari.vahvelainen@pp.inet.fi"/>
    <hyperlink ref="T196" r:id="rId94" display="mailto:jukka.westerlund@westervesa.fi"/>
    <hyperlink ref="T197" r:id="rId95" display="mailto:kimmo.viertola@koopiste.com"/>
    <hyperlink ref="T198" r:id="rId96" display="mailto:annika.viilo@kolumbus.fi"/>
    <hyperlink ref="T201" r:id="rId97" display="mailto:keijo.viilo@kolumbus.fi"/>
    <hyperlink ref="T202" r:id="rId98" display="mailto:repa.viitanen@elisanet.fi"/>
    <hyperlink ref="T203" r:id="rId99" display="mailto:heikki.virekunnas@hotmail.com"/>
    <hyperlink ref="T204" r:id="rId100" display="mailto:ari.virekunnas@kolumbus.fi"/>
    <hyperlink ref="T206" r:id="rId101" display="mailto:mika.vuorela@fortekivitalot.fi"/>
    <hyperlink ref="T215" r:id="rId102" display="mailto:Kari.Ylikoski@elisanet.f"/>
    <hyperlink ref="T216" r:id="rId103" display="mailto:antti.ylitalo@elisanet.fi"/>
    <hyperlink ref="T127" r:id="rId104"/>
    <hyperlink ref="T130" r:id="rId105"/>
    <hyperlink ref="T76" r:id="rId106"/>
    <hyperlink ref="T44" r:id="rId107" display="mailto:pasi.julkunen@sandvik.com"/>
    <hyperlink ref="T43" r:id="rId108" display="mailto:joonas.julkunen@pp.inet.fi"/>
    <hyperlink ref="T101" r:id="rId109"/>
    <hyperlink ref="T141" r:id="rId110"/>
    <hyperlink ref="T60" r:id="rId111"/>
    <hyperlink ref="T70" r:id="rId112" display="mailto:tommi.keronen@gmail.com"/>
    <hyperlink ref="T99" r:id="rId113"/>
    <hyperlink ref="T189" r:id="rId114" display="mailto:jari.vahvelainen@pp.inet.fi"/>
    <hyperlink ref="T92" r:id="rId115"/>
    <hyperlink ref="T148" r:id="rId116"/>
    <hyperlink ref="T34" r:id="rId117"/>
    <hyperlink ref="T51" r:id="rId118"/>
    <hyperlink ref="T61" r:id="rId119"/>
    <hyperlink ref="T66" r:id="rId120"/>
    <hyperlink ref="T65" r:id="rId121"/>
    <hyperlink ref="T69" r:id="rId122"/>
    <hyperlink ref="T87" r:id="rId123"/>
    <hyperlink ref="T116" r:id="rId124"/>
    <hyperlink ref="T122" r:id="rId125"/>
    <hyperlink ref="T150" r:id="rId126"/>
    <hyperlink ref="T160" r:id="rId127"/>
    <hyperlink ref="T170" r:id="rId128"/>
    <hyperlink ref="T175" r:id="rId129"/>
    <hyperlink ref="T182" r:id="rId130"/>
    <hyperlink ref="T25" r:id="rId131"/>
    <hyperlink ref="T26" r:id="rId132"/>
    <hyperlink ref="T47" r:id="rId133"/>
    <hyperlink ref="T57" r:id="rId134"/>
    <hyperlink ref="T80" r:id="rId135"/>
    <hyperlink ref="T81" r:id="rId136"/>
    <hyperlink ref="T86" r:id="rId137"/>
    <hyperlink ref="T102" r:id="rId138"/>
    <hyperlink ref="T115" r:id="rId139"/>
    <hyperlink ref="T134" r:id="rId140"/>
    <hyperlink ref="T151" r:id="rId141"/>
    <hyperlink ref="T171" r:id="rId142"/>
    <hyperlink ref="T172" r:id="rId143" display="mailto:arttu.ruusiala@hotmail.com"/>
    <hyperlink ref="T179" r:id="rId144"/>
    <hyperlink ref="T195" r:id="rId145"/>
    <hyperlink ref="T207" r:id="rId146"/>
    <hyperlink ref="T213" r:id="rId147"/>
    <hyperlink ref="T217" r:id="rId148"/>
    <hyperlink ref="T156" r:id="rId149"/>
    <hyperlink ref="T88" r:id="rId150"/>
    <hyperlink ref="T212" r:id="rId151"/>
    <hyperlink ref="T161" r:id="rId152" display="mailto:juha.pitkanen@insta.fi"/>
    <hyperlink ref="T59" r:id="rId153"/>
    <hyperlink ref="T146" r:id="rId154"/>
    <hyperlink ref="T125" r:id="rId155"/>
    <hyperlink ref="T214" r:id="rId156"/>
    <hyperlink ref="T174" r:id="rId157" display="mailto:saarijarvi@luukku.com"/>
    <hyperlink ref="T210" r:id="rId158"/>
    <hyperlink ref="T155" r:id="rId159"/>
    <hyperlink ref="T71" r:id="rId160" display="mailto:arto.kiiskinen@suominen.fi"/>
    <hyperlink ref="T117" r:id="rId161" display="mailto:Satu.Marila@verve.fi"/>
    <hyperlink ref="T40" r:id="rId162" display="mailto:erkki.v.jaatinen@metso.com"/>
    <hyperlink ref="T50" r:id="rId163" display="mailto:masse@jarviset.com"/>
    <hyperlink ref="T184" r:id="rId164" display="mailto:es.si.aurora@hotmail.com"/>
    <hyperlink ref="T6" r:id="rId165"/>
    <hyperlink ref="T8" r:id="rId166"/>
    <hyperlink ref="T200" r:id="rId167" display="mailto:keijo.viilo@kolumbus.fi"/>
    <hyperlink ref="T211" r:id="rId168"/>
    <hyperlink ref="T105" r:id="rId169"/>
    <hyperlink ref="T10" r:id="rId170"/>
  </hyperlinks>
  <pageMargins left="0.31496062992125984" right="0.11811023622047245" top="0.35433070866141736" bottom="0.35433070866141736" header="0.31496062992125984" footer="0.31496062992125984"/>
  <pageSetup paperSize="9" orientation="landscape" horizontalDpi="4294967293" r:id="rId171"/>
</worksheet>
</file>

<file path=xl/worksheets/sheet7.xml><?xml version="1.0" encoding="utf-8"?>
<worksheet xmlns="http://schemas.openxmlformats.org/spreadsheetml/2006/main" xmlns:r="http://schemas.openxmlformats.org/officeDocument/2006/relationships">
  <dimension ref="A1:C2"/>
  <sheetViews>
    <sheetView workbookViewId="0">
      <selection sqref="A1:XFD1048576"/>
    </sheetView>
  </sheetViews>
  <sheetFormatPr defaultRowHeight="15"/>
  <sheetData>
    <row r="1" spans="1:3">
      <c r="A1">
        <v>700</v>
      </c>
      <c r="B1">
        <v>0.17</v>
      </c>
      <c r="C1">
        <f>A1*B1</f>
        <v>119.00000000000001</v>
      </c>
    </row>
    <row r="2" spans="1:3">
      <c r="A2">
        <v>1100</v>
      </c>
      <c r="B2">
        <v>0.17</v>
      </c>
      <c r="C2">
        <f>A2*B2</f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7</vt:i4>
      </vt:variant>
    </vt:vector>
  </HeadingPairs>
  <TitlesOfParts>
    <vt:vector size="7" baseType="lpstr">
      <vt:lpstr>TG2012_Org_Tehtjärj</vt:lpstr>
      <vt:lpstr>TG2012_Org_Nimijärj</vt:lpstr>
      <vt:lpstr>Maastovalvojat</vt:lpstr>
      <vt:lpstr>Ravintola</vt:lpstr>
      <vt:lpstr>Org_Tehtjär_www</vt:lpstr>
      <vt:lpstr>Org_Nimijärj_www</vt:lpstr>
      <vt:lpstr>Taul4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2012-06-07T23:37:19Z</cp:lastPrinted>
  <dcterms:created xsi:type="dcterms:W3CDTF">2012-05-03T01:15:21Z</dcterms:created>
  <dcterms:modified xsi:type="dcterms:W3CDTF">2012-06-08T00:00:19Z</dcterms:modified>
</cp:coreProperties>
</file>