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workbookPr defaultThemeVersion="166925"/>
  <mc:AlternateContent xmlns:mc="http://schemas.openxmlformats.org/markup-compatibility/2006">
    <mc:Choice Requires="x15">
      <x15ac:absPath xmlns:x15ac="http://schemas.microsoft.com/office/spreadsheetml/2010/11/ac" url="C:\Users\Lammikko\Documents\ME2016\"/>
    </mc:Choice>
  </mc:AlternateContent>
  <xr:revisionPtr revIDLastSave="0" documentId="8_{EAD264DC-EE74-4407-9AC1-C5266C45517C}" xr6:coauthVersionLast="38" xr6:coauthVersionMax="38" xr10:uidLastSave="{00000000-0000-0000-0000-000000000000}"/>
  <bookViews>
    <workbookView xWindow="4128" yWindow="0" windowWidth="10140" windowHeight="5016" tabRatio="537" xr2:uid="{99C5980E-8A89-40C6-A0A8-B1BB2AEE66E5}"/>
  </bookViews>
  <sheets>
    <sheet name="Ohjelma" sheetId="3" r:id="rId1"/>
    <sheet name="Kilpkal19" sheetId="10" r:id="rId2"/>
    <sheet name="Mj" sheetId="7" r:id="rId3"/>
    <sheet name="PJ" sheetId="12" r:id="rId4"/>
    <sheet name="Pipon ohjelm_Uusi" sheetId="9" r:id="rId5"/>
    <sheet name="Pipon ohjelma" sheetId="5" r:id="rId6"/>
    <sheet name="Taul2" sheetId="6" r:id="rId7"/>
    <sheet name="Taul3" sheetId="8" r:id="rId8"/>
    <sheet name="mj-leirit" sheetId="11" r:id="rId9"/>
    <sheet name="Punajunnut-19" sheetId="4" r:id="rId10"/>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1" i="4" l="1"/>
  <c r="F28" i="4" l="1"/>
  <c r="N27" i="4"/>
  <c r="F27" i="4"/>
  <c r="N26" i="4"/>
  <c r="F26" i="4"/>
  <c r="N25" i="4"/>
  <c r="F25" i="4"/>
  <c r="N24" i="4"/>
  <c r="F24" i="4"/>
  <c r="N23" i="4"/>
  <c r="F23" i="4"/>
  <c r="N22" i="4"/>
  <c r="F22" i="4"/>
  <c r="N21" i="4"/>
  <c r="F21" i="4"/>
  <c r="N20" i="4"/>
  <c r="F20" i="4"/>
  <c r="N19" i="4"/>
  <c r="F19" i="4"/>
  <c r="N18" i="4"/>
  <c r="F18" i="4"/>
  <c r="N17" i="4"/>
  <c r="F17" i="4"/>
  <c r="N16" i="4"/>
  <c r="F16" i="4"/>
  <c r="N15" i="4"/>
  <c r="F15" i="4"/>
  <c r="N14" i="4"/>
  <c r="F14" i="4"/>
  <c r="N13" i="4"/>
  <c r="F13" i="4"/>
  <c r="N12" i="4"/>
  <c r="F12" i="4"/>
  <c r="N11" i="4"/>
  <c r="F11" i="4"/>
  <c r="N10" i="4"/>
  <c r="F10" i="4"/>
  <c r="N9" i="4"/>
  <c r="F9" i="4"/>
  <c r="N8" i="4"/>
  <c r="F8" i="4"/>
  <c r="N7" i="4"/>
  <c r="F7" i="4"/>
  <c r="N6" i="4"/>
  <c r="F6" i="4"/>
  <c r="N5" i="4"/>
  <c r="F5" i="4"/>
  <c r="N4" i="4"/>
  <c r="F4" i="4"/>
  <c r="N3" i="4"/>
  <c r="F3" i="4"/>
  <c r="N2" i="4"/>
  <c r="F2" i="4"/>
</calcChain>
</file>

<file path=xl/sharedStrings.xml><?xml version="1.0" encoding="utf-8"?>
<sst xmlns="http://schemas.openxmlformats.org/spreadsheetml/2006/main" count="4487" uniqueCount="1016">
  <si>
    <t>Ensilumen Hisu</t>
  </si>
  <si>
    <t>Kuusamon Erä-Veikot</t>
  </si>
  <si>
    <t>HS</t>
  </si>
  <si>
    <t>Pahkan hisut 1pv.</t>
  </si>
  <si>
    <t>Sonkajärven Pahka</t>
  </si>
  <si>
    <t>Pahkan hisut 2pv.</t>
  </si>
  <si>
    <t>Hauskin Hisu 1 pv</t>
  </si>
  <si>
    <t>Hauhon Sisu</t>
  </si>
  <si>
    <t>Hauskin Hisu 2pv</t>
  </si>
  <si>
    <t>SM-keskimatka</t>
  </si>
  <si>
    <t>Lappeen Riento</t>
  </si>
  <si>
    <t>SM-viesti</t>
  </si>
  <si>
    <t>SM-sprintti, karsinta</t>
  </si>
  <si>
    <t>Iisalmen Visa</t>
  </si>
  <si>
    <t>SM-sprintti, finaali</t>
  </si>
  <si>
    <t>SM-sprinttiviesti</t>
  </si>
  <si>
    <t>Alun talvirastit 1.päivä</t>
  </si>
  <si>
    <t>Alajärven Ankkurit</t>
  </si>
  <si>
    <t>Alun talvirastit 2.päivä</t>
  </si>
  <si>
    <t>Lapin Lumirastit sprintti</t>
  </si>
  <si>
    <t>Pellon Ponsi</t>
  </si>
  <si>
    <t>SM-pitkämatka</t>
  </si>
  <si>
    <t>Lapin Lumirastit keskimatka</t>
  </si>
  <si>
    <t>FinnSpring</t>
  </si>
  <si>
    <t>Paimion Rasti</t>
  </si>
  <si>
    <t>S</t>
  </si>
  <si>
    <t>FinnSpring Viesti</t>
  </si>
  <si>
    <t>Varsinais-Suomen avoin Am-keskimatka</t>
  </si>
  <si>
    <t>Liedon Parma</t>
  </si>
  <si>
    <t>AM-keskimatka</t>
  </si>
  <si>
    <t>Inkeroisten Terho</t>
  </si>
  <si>
    <t>Am-keskimatka</t>
  </si>
  <si>
    <t>Hyvinkään Rasti</t>
  </si>
  <si>
    <t>Pyöräsuunnistuksen SM-keskimatka</t>
  </si>
  <si>
    <t>Rasti-Jussit</t>
  </si>
  <si>
    <t>PS</t>
  </si>
  <si>
    <t>Rasti-Lukko</t>
  </si>
  <si>
    <t>Pyöräsuunnistuksen SM-viesti</t>
  </si>
  <si>
    <t>Avoin AM-keskimatka</t>
  </si>
  <si>
    <t>Rastikarhut</t>
  </si>
  <si>
    <t>AM-erikoispitkä</t>
  </si>
  <si>
    <t>Rasti 88</t>
  </si>
  <si>
    <t>Venlojen viesti</t>
  </si>
  <si>
    <t>Kangasala SK</t>
  </si>
  <si>
    <t>Jukolan viesti</t>
  </si>
  <si>
    <t>Pudasjärven Urheilijat </t>
  </si>
  <si>
    <t>Kainuun Rastiviikko 1. osakilpailu</t>
  </si>
  <si>
    <t>Sotkamon Jymy</t>
  </si>
  <si>
    <t>Kainuun Rastiviikko 2. osakilpailu</t>
  </si>
  <si>
    <t>Kainuun Rastiviikko 3. osakilpailu</t>
  </si>
  <si>
    <t>Kainuun Rastiviikko 4. osakilpailu</t>
  </si>
  <si>
    <t>Fin5-suunnistusviikko 1.osakilpailu</t>
  </si>
  <si>
    <t>Kuopion Suunnistajat</t>
  </si>
  <si>
    <t>Fin5-suunnistusviikko 2.osakilpailu</t>
  </si>
  <si>
    <t>Fin5-suunnistusviikko 3.osakilpailu</t>
  </si>
  <si>
    <t>Fin5-suunnistusviikko 4.osakilpailu</t>
  </si>
  <si>
    <t>Fin5-suunnistusviikko 5.osakilpailu</t>
  </si>
  <si>
    <t>Kaakon AM-pitkämatka</t>
  </si>
  <si>
    <t>Luumäen Rasti</t>
  </si>
  <si>
    <t>SM-Esikisa (pitkä) ja Satakunnan AM-pitkä</t>
  </si>
  <si>
    <t>Kankaanpään Suunnistajat </t>
  </si>
  <si>
    <t>Pohjois-Pohjanmaan AM keskimatka</t>
  </si>
  <si>
    <t>Haukiputaan Heitto</t>
  </si>
  <si>
    <t>Kaakon AM-viesti</t>
  </si>
  <si>
    <t>Satakunnan AM-viesti</t>
  </si>
  <si>
    <t>Pohjois-Pohjanmaan AM viesti</t>
  </si>
  <si>
    <t>AM-pitkä</t>
  </si>
  <si>
    <t>Kyrös-Rasti</t>
  </si>
  <si>
    <t>AM-viesti</t>
  </si>
  <si>
    <t>Nuorten Jukola</t>
  </si>
  <si>
    <t>Turun Suunnistajat</t>
  </si>
  <si>
    <t>Pitkämatka</t>
  </si>
  <si>
    <t>V-S:n Viestimestaruus</t>
  </si>
  <si>
    <t>SM-tarkkuussuunnistus</t>
  </si>
  <si>
    <t>Muuramen Rasti</t>
  </si>
  <si>
    <t>TS</t>
  </si>
  <si>
    <t>SM-pyöräsuunnistus sprintti</t>
  </si>
  <si>
    <t>Rasti-Vihti</t>
  </si>
  <si>
    <t>SM-pyöräsuunnistus pitkä matka</t>
  </si>
  <si>
    <t>SM-pitkä matka, karsinta</t>
  </si>
  <si>
    <t>Fiskarin Urheilijat -47 </t>
  </si>
  <si>
    <t>SM-pitkä matka, finaali</t>
  </si>
  <si>
    <t>Am-yö</t>
  </si>
  <si>
    <t>Lynx</t>
  </si>
  <si>
    <t>Liedon Parma </t>
  </si>
  <si>
    <t>SM-sprintti</t>
  </si>
  <si>
    <t>SM-yö, H21-sarjan karsinta</t>
  </si>
  <si>
    <t>Jämsän Retki-Veikot</t>
  </si>
  <si>
    <t>SM-yö, finaali</t>
  </si>
  <si>
    <t>SM-erikoispitkä</t>
  </si>
  <si>
    <t>Pihkaniskat</t>
  </si>
  <si>
    <t>Jämi Suunnistusmaraton</t>
  </si>
  <si>
    <t>Ikaalisten Nouseva-Voima</t>
  </si>
  <si>
    <t>SM-keskimatka (ajankohta vahvistamatta)</t>
  </si>
  <si>
    <t>Suunta Jyväskylä</t>
  </si>
  <si>
    <t>Ounasvaaran Hiihtoseura</t>
  </si>
  <si>
    <t>Nuorten Jukola (ajankohta vahvistamatta)</t>
  </si>
  <si>
    <t>Navi</t>
  </si>
  <si>
    <t>SM-pitkä matka, karsinta (ajankohta vahvistamatta)</t>
  </si>
  <si>
    <t>SM-pitkä matka, finaali (ajankohta vahvistamatta)</t>
  </si>
  <si>
    <t>SM-viesti (ajankohta vahvistamatta)</t>
  </si>
  <si>
    <t>SM-sprintti (ajankohta vahvistamatta)</t>
  </si>
  <si>
    <t>Angelniemen Ankkuri</t>
  </si>
  <si>
    <t>SM-yösuunnistus, H21 karsinta (ajankohta vahvistamatta)</t>
  </si>
  <si>
    <t>Kalevan Rasti</t>
  </si>
  <si>
    <t>SM-yösuunnistus, finaali (ajankohta vahvistamatta)</t>
  </si>
  <si>
    <t>SM-erikoispitkä (ajankohta vahvistamatta)</t>
  </si>
  <si>
    <t>Oriveden Ponnistus</t>
  </si>
  <si>
    <t>Rasti E4 </t>
  </si>
  <si>
    <t>Juvan Urheilijat</t>
  </si>
  <si>
    <t>Vehkalahden Veikot</t>
  </si>
  <si>
    <t>Tampereen Pyrintö</t>
  </si>
  <si>
    <t>OK Trian</t>
  </si>
  <si>
    <t>Maajoukkue</t>
  </si>
  <si>
    <t>Team KK</t>
  </si>
  <si>
    <t>Trimtex</t>
  </si>
  <si>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</si>
  <si>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</si>
  <si>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</si>
  <si>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</si>
  <si>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</si>
  <si>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</si>
  <si>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</si>
  <si>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</si>
  <si>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</si>
  <si>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</si>
  <si>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</si>
  <si>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</si>
  <si>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</si>
  <si>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</si>
  <si>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</si>
  <si>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</si>
  <si>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</si>
  <si>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</si>
  <si>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</si>
  <si>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</si>
  <si>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</si>
  <si>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</si>
  <si>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</si>
  <si>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</si>
  <si>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</si>
  <si>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Kisakallio</t>
  </si>
  <si>
    <t>27.11.</t>
  </si>
  <si>
    <t>28.11.</t>
  </si>
  <si>
    <t>29.11.</t>
  </si>
  <si>
    <t>30.11.</t>
  </si>
  <si>
    <t>POM SR</t>
  </si>
  <si>
    <t>POM L</t>
  </si>
  <si>
    <t>POM M</t>
  </si>
  <si>
    <t>Leiri</t>
  </si>
  <si>
    <t>Finnspring, PR, MC näyttö pitkä</t>
  </si>
  <si>
    <t>Näyttö EYOC + JWOC</t>
  </si>
  <si>
    <t>Tiomila, SWE</t>
  </si>
  <si>
    <t>SM-maastojuoksut</t>
  </si>
  <si>
    <t>Näyttö EYOC + JWOC, keskimatka, paikka avoin</t>
  </si>
  <si>
    <t>Maastotesti, Kisakallio</t>
  </si>
  <si>
    <t>SM-sprinttiviesti, RaLu</t>
  </si>
  <si>
    <t>Prisma, MC-näyttö, keski</t>
  </si>
  <si>
    <t>Näyttö JWOC</t>
  </si>
  <si>
    <t>Jukola, Kangasala</t>
  </si>
  <si>
    <t>WOC-näyttö, KR, pitkä</t>
  </si>
  <si>
    <t>EYOC, BLR</t>
  </si>
  <si>
    <t>JWOC, DEN</t>
  </si>
  <si>
    <t>Fin5, Tahko</t>
  </si>
  <si>
    <t>O-ringen, Kolmården</t>
  </si>
  <si>
    <t>JWOC2019-leiri</t>
  </si>
  <si>
    <t>SM-viesti, LiePa MS-52</t>
  </si>
  <si>
    <t>SM-sprintti, LHR</t>
  </si>
  <si>
    <t>SM-yö, JRV</t>
  </si>
  <si>
    <t>JEC</t>
  </si>
  <si>
    <t>Wcup, CHN</t>
  </si>
  <si>
    <t>SM-erikoispitkä, Pihkan</t>
  </si>
  <si>
    <t>TP / Ohjelma-kalenteri 2019</t>
  </si>
  <si>
    <t>Ed</t>
  </si>
  <si>
    <t>Viro</t>
  </si>
  <si>
    <t>La</t>
  </si>
  <si>
    <t>Su</t>
  </si>
  <si>
    <t>Ma</t>
  </si>
  <si>
    <t>Ti</t>
  </si>
  <si>
    <t>Ke</t>
  </si>
  <si>
    <t>To</t>
  </si>
  <si>
    <t>Pe</t>
  </si>
  <si>
    <t>vp</t>
  </si>
  <si>
    <t>pvm</t>
  </si>
  <si>
    <t>KTSV1</t>
  </si>
  <si>
    <t>KTSV2</t>
  </si>
  <si>
    <t>KTSV3</t>
  </si>
  <si>
    <t>SM-sprintti, hisu, Iisalmi</t>
  </si>
  <si>
    <t>SM-sprinttivi, hisu, Iisalmi</t>
  </si>
  <si>
    <t>FinnSpring, PR</t>
  </si>
  <si>
    <t>FinnSpring-vi, PR</t>
  </si>
  <si>
    <t>GG, sprint</t>
  </si>
  <si>
    <t>GG, keski</t>
  </si>
  <si>
    <t>GG, pitkä</t>
  </si>
  <si>
    <t>Jukola, KangSK</t>
  </si>
  <si>
    <t>SM-keski, PudU</t>
  </si>
  <si>
    <t>KRV1, Sotkamo</t>
  </si>
  <si>
    <t>KRV2, Sotkamo</t>
  </si>
  <si>
    <t>KRV3, Sotkamo</t>
  </si>
  <si>
    <t>KRV4, Sotkamo</t>
  </si>
  <si>
    <t>FIN5/2</t>
  </si>
  <si>
    <t>FIN5/3</t>
  </si>
  <si>
    <t>FIN5/4</t>
  </si>
  <si>
    <t>FIN5/5</t>
  </si>
  <si>
    <t>Ungi</t>
  </si>
  <si>
    <t>NuJu, TuS</t>
  </si>
  <si>
    <t>Am, KyRa</t>
  </si>
  <si>
    <t>Am-vi, KyRa</t>
  </si>
  <si>
    <t>Pysu, SM-sprintti</t>
  </si>
  <si>
    <t>Pysu, SM-pitkä</t>
  </si>
  <si>
    <t>SM-pitkä, Fiskars</t>
  </si>
  <si>
    <t>SM-viesti, LiePa</t>
  </si>
  <si>
    <t>Kult.kompassi, fin+kans, TP</t>
  </si>
  <si>
    <t>SM-EP, Pihk</t>
  </si>
  <si>
    <t>Punajunnut 2019</t>
  </si>
  <si>
    <t>sp</t>
  </si>
  <si>
    <t>ikä</t>
  </si>
  <si>
    <t>Huom</t>
  </si>
  <si>
    <t>Jussila</t>
  </si>
  <si>
    <t xml:space="preserve">Ida       </t>
  </si>
  <si>
    <t>D</t>
  </si>
  <si>
    <t>Matinheikki</t>
  </si>
  <si>
    <t xml:space="preserve">Leo </t>
  </si>
  <si>
    <t>H</t>
  </si>
  <si>
    <t>Luoma</t>
  </si>
  <si>
    <t xml:space="preserve">Oona  </t>
  </si>
  <si>
    <t>Rissanen</t>
  </si>
  <si>
    <t xml:space="preserve">Antti  </t>
  </si>
  <si>
    <t>Mustonen</t>
  </si>
  <si>
    <t xml:space="preserve">Salla   </t>
  </si>
  <si>
    <t>Konttila</t>
  </si>
  <si>
    <t>Akseli</t>
  </si>
  <si>
    <t>Laine</t>
  </si>
  <si>
    <t xml:space="preserve">Anni </t>
  </si>
  <si>
    <t>Mustajoki</t>
  </si>
  <si>
    <t xml:space="preserve">Olli  </t>
  </si>
  <si>
    <t xml:space="preserve">Villa  </t>
  </si>
  <si>
    <t>Nieminen</t>
  </si>
  <si>
    <t xml:space="preserve">Juho  </t>
  </si>
  <si>
    <t>Nurminen</t>
  </si>
  <si>
    <t xml:space="preserve">Kaarina  </t>
  </si>
  <si>
    <t>Viilo</t>
  </si>
  <si>
    <t xml:space="preserve">Tommi  </t>
  </si>
  <si>
    <t>Savisaari</t>
  </si>
  <si>
    <t>Outi</t>
  </si>
  <si>
    <t>Alenius</t>
  </si>
  <si>
    <t xml:space="preserve">Leo    </t>
  </si>
  <si>
    <t>Häkkinen</t>
  </si>
  <si>
    <t>Pihla</t>
  </si>
  <si>
    <t>Gröhn</t>
  </si>
  <si>
    <t>Riku</t>
  </si>
  <si>
    <t>uusi</t>
  </si>
  <si>
    <t>Pesu</t>
  </si>
  <si>
    <t xml:space="preserve">Vilma   </t>
  </si>
  <si>
    <t>Kupiainen</t>
  </si>
  <si>
    <t xml:space="preserve">Tuukka </t>
  </si>
  <si>
    <t>Tikkakoski</t>
  </si>
  <si>
    <t xml:space="preserve">Ilona   </t>
  </si>
  <si>
    <t xml:space="preserve">Aarni  </t>
  </si>
  <si>
    <t xml:space="preserve"> Yli-Hietanen</t>
  </si>
  <si>
    <t xml:space="preserve">Silja    </t>
  </si>
  <si>
    <t>Mäenpää</t>
  </si>
  <si>
    <t xml:space="preserve">Matias  </t>
  </si>
  <si>
    <t>Raitanen</t>
  </si>
  <si>
    <t xml:space="preserve">Konsta   </t>
  </si>
  <si>
    <t>Aalto</t>
  </si>
  <si>
    <t>Aura</t>
  </si>
  <si>
    <t>Tukiainen</t>
  </si>
  <si>
    <t xml:space="preserve">Jyry    </t>
  </si>
  <si>
    <t>Elli</t>
  </si>
  <si>
    <t xml:space="preserve">Otso   </t>
  </si>
  <si>
    <t>Schmidt</t>
  </si>
  <si>
    <t>Emilia</t>
  </si>
  <si>
    <t>Liponkoski</t>
  </si>
  <si>
    <t>Aapo</t>
  </si>
  <si>
    <t>Liisa</t>
  </si>
  <si>
    <t>Noora</t>
  </si>
  <si>
    <t>Koskinen</t>
  </si>
  <si>
    <t>Aaro</t>
  </si>
  <si>
    <t>Saana</t>
  </si>
  <si>
    <t>Sundstedt</t>
  </si>
  <si>
    <t>Niko</t>
  </si>
  <si>
    <t>Valio</t>
  </si>
  <si>
    <t>Salla</t>
  </si>
  <si>
    <t>Välkki</t>
  </si>
  <si>
    <t>Totte</t>
  </si>
  <si>
    <t>Julkunen</t>
  </si>
  <si>
    <t>Siiri</t>
  </si>
  <si>
    <t>Leinamo</t>
  </si>
  <si>
    <t>Tuomas</t>
  </si>
  <si>
    <t>Rintanen</t>
  </si>
  <si>
    <t>Ronja</t>
  </si>
  <si>
    <t>Emma</t>
  </si>
  <si>
    <t>Milo</t>
  </si>
  <si>
    <t>Takala</t>
  </si>
  <si>
    <t>Kaisa</t>
  </si>
  <si>
    <t>Sivonen</t>
  </si>
  <si>
    <t>Miro</t>
  </si>
  <si>
    <t>Pyykkönen</t>
  </si>
  <si>
    <t>Nea-Noora</t>
  </si>
  <si>
    <t>Vaasvainio</t>
  </si>
  <si>
    <t>Verneri</t>
  </si>
  <si>
    <t>Myllykoski</t>
  </si>
  <si>
    <t>Paulanne</t>
  </si>
  <si>
    <t>Joona</t>
  </si>
  <si>
    <t>Pitkänen</t>
  </si>
  <si>
    <t>Sinna</t>
  </si>
  <si>
    <t>Saarikko</t>
  </si>
  <si>
    <t>Sami</t>
  </si>
  <si>
    <t>??</t>
  </si>
  <si>
    <t>Akatemiakalenteri 11/2018-10/2019</t>
  </si>
  <si>
    <t>MJ</t>
  </si>
  <si>
    <t>U25</t>
  </si>
  <si>
    <t>Nuoret</t>
  </si>
  <si>
    <t>Akatemia</t>
  </si>
  <si>
    <t>Talentit</t>
  </si>
  <si>
    <t>AV taito</t>
  </si>
  <si>
    <t>Joululoma</t>
  </si>
  <si>
    <t>Valmennusseminaari Kisakallio</t>
  </si>
  <si>
    <t>Mäkiharjoitus</t>
  </si>
  <si>
    <t>ITALIA</t>
  </si>
  <si>
    <t>Leiripäivä Pöytyä</t>
  </si>
  <si>
    <t>Halliharjoitus</t>
  </si>
  <si>
    <t>Huipputaito</t>
  </si>
  <si>
    <t>ESP</t>
  </si>
  <si>
    <t>POR?</t>
  </si>
  <si>
    <t>TESTI</t>
  </si>
  <si>
    <t>INFO</t>
  </si>
  <si>
    <t>KIHU</t>
  </si>
  <si>
    <t>Pyynikki TJ</t>
  </si>
  <si>
    <t>Taitoharjoitus</t>
  </si>
  <si>
    <t>Leiripäivä HML</t>
  </si>
  <si>
    <t>Kontrollitestit</t>
  </si>
  <si>
    <t>FINNSPRING / NÄYTTÖ</t>
  </si>
  <si>
    <t>FINNSPRING / VIESTI</t>
  </si>
  <si>
    <t>Talviloma</t>
  </si>
  <si>
    <t>TIOMILA / TVÅMILA</t>
  </si>
  <si>
    <t>TJ 3000m</t>
  </si>
  <si>
    <t>TANSKA</t>
  </si>
  <si>
    <t>WOC</t>
  </si>
  <si>
    <t>JWOC</t>
  </si>
  <si>
    <t>LEIRI 2</t>
  </si>
  <si>
    <t>NOR</t>
  </si>
  <si>
    <t xml:space="preserve">SM-PITKÄ </t>
  </si>
  <si>
    <t>WCUP</t>
  </si>
  <si>
    <t>Näyttö</t>
  </si>
  <si>
    <t>FIN</t>
  </si>
  <si>
    <t>TURKKI</t>
  </si>
  <si>
    <t>Näyttö?</t>
  </si>
  <si>
    <t>JUKOLA / VENLOJEN VIESTI</t>
  </si>
  <si>
    <t>NuJu</t>
  </si>
  <si>
    <t>SM-EP</t>
  </si>
  <si>
    <t>WOC näyttö pitkä</t>
  </si>
  <si>
    <t xml:space="preserve">SM-VIESTI </t>
  </si>
  <si>
    <t>LEIRI 1</t>
  </si>
  <si>
    <t xml:space="preserve">SM-SPRINT </t>
  </si>
  <si>
    <t>WOC näyttö keski</t>
  </si>
  <si>
    <t>SM-YÖ</t>
  </si>
  <si>
    <t>SM-KESKIMATKA</t>
  </si>
  <si>
    <t>Jaksotus</t>
  </si>
  <si>
    <t>Kilpailu</t>
  </si>
  <si>
    <t>Testi</t>
  </si>
  <si>
    <t>Suunnistusmaajoukkueinfo 13.10.2018</t>
  </si>
  <si>
    <t>Lähettäjä</t>
  </si>
  <si>
    <t>Petteri Kähäri</t>
  </si>
  <si>
    <t>Päiväys</t>
  </si>
  <si>
    <t>Tänään 21:05</t>
  </si>
  <si>
    <t>Tärkeys</t>
  </si>
  <si>
    <t>Korkein</t>
  </si>
  <si>
    <t>change-formatchange-format</t>
  </si>
  <si>
    <t>Tervehdys kaikille!</t>
  </si>
  <si>
    <t>Tämä viesti on lähetetty suunnistusmaajoukkueen laajalla jakelulla, jossa urheilijoiden ja henkilökohtaisten valmentajien lisäksi mukana seuravalmentajia ja oleellisia tukihenkilöitä.</t>
  </si>
  <si>
    <t>Pitkä maajoukkuekausi on Tshekin MC-finaalin myötä paketissa. Lämpimät kiitokset kaudesta niin kaikille matkassa mukana olleille urheilijoille, henkilökohtaisille valmentajille, tukihenkilöille kuin maajoukkueen valmennus- ja huoltotiimille! Kulunut kausi oli hyvä, vaikkemme joukkueena isoa harppausta ylös- tai eteenpäin tehneetkään. Ketään urheilijoista erityisesti esille nostamatta naisten kokonaispanos kauden aikana oli taas kerran hämmentävänkin hyvä. Vastuunkantajia löytyi lähes starttiin kuin starttiin; kauden aikana 8 urheilijaa top10:ssä ja pari heti kynnyksellä kärkkymässä. Miehissä silmiinpistävää oli nuoremman kaartin kehittyminen ja esiin nousu. Maailmancupin finaalikierroksenkin positiiviset signaalit ja "personal bestit" antavat uskoa huomiseen ja pönkittävät itseluottamusta tulevan kauden kynnyksellä. Töitä on teki tehtävä kehittymisen ja tuloksen eteen jatkossakin, niin urheilijoiden, valmentajien kuin tukihenkilöidenkin!</t>
  </si>
  <si>
    <t>Liiton hallitus teki tiistai-iltana päätöksen päävalmentajapestini jatkosta. Vaikka valmennusjohdon keskuudessa on syksyllä käyty läpi tulevan kauden suunnitelmia, konkreettisesti härkää on päästy ottamaan sarvista vasta tiistain jälkeen. Alla on lyhykäisesti avattuna tämänhetkistä tilannetta tulevan toiminnallisten linjausten, ryhmien kokoonpanojen sekä leiri-/kisakalenterin osalta. Suunnitelmat (ks. myös liitteen vuosilakana) luonnollisesti täsmentyvät kaikilta osin lähipäivien/-viikkojen aikana. Ryhmävalinnat luvassa ensi viikon lopulla, mitä ennen pyrin olemaan puhelimitse yhteydessä niin ryhmiin valittaviin kuin niukasti ulos jääviin. Suunnitelmia voi ja saa kommentoida allekirjoittaneelle kuin myös huippu-urheilupäällikölle.</t>
  </si>
  <si>
    <t>MAAJOUKKUETOIMINNAN PÄÄLINJAT:</t>
  </si>
  <si>
    <t>Maajoukkuetoimintaan on niin urheilija-/valmentajapalautteen kuin Huippu-urheiluyksikön (HUY) kanssa käydyn vuoropuhelun pohjalta tulossa merkittäviä muutoksia. Osin nämä liittyvät toimintatapoihin, osin resurssien kohdentamiseen. Erityisesti keskusteluissa ovat nousseet esiin a) valmennusryhmien tiivistäminen ja sitä kautta rajoitettujen talous-, osaamis- ja muiden tukiresurssien terävämpi ja vaikuttavampi kohdentaminen kärkiurheilijoihin henkilökohtaisine valmentajineen sekä b) yleinen toimintaan sitoutuminen ja vaatimustason nosto.</t>
  </si>
  <si>
    <t>Suunnistusmaajoukkueeseen kuului kuluvalla kaudella 19, Haastajaryhmään 13 ja Team Kisakallioon (21-23-v) 14 urheilijaa. Tulevalla kaudella A-maajoukkueessa on n. 10 urheilijaa, B-maajoukkueessa n. 10 urheilijaa ja Team Kisakalliossa (21-25-v) hieman yli 10 urheilijaa.</t>
  </si>
  <si>
    <t>A-maajoukkue:</t>
  </si>
  <si>
    <t>Urheilijoiden valintakriteerit: tulokset + naisilla top3/6-potentiaali, miehillä top6/10-potentiaali.</t>
  </si>
  <si>
    <t>Ryhmäkoon pienentyminen mahdollistaa tiiviimmän yhteistyön ja sparrauksen urheilija-valmentajaparien kanssa.</t>
  </si>
  <si>
    <t>harjoittelun ja kehittymisen seuranta ja sparraus</t>
  </si>
  <si>
    <t>säännölliset viikoittaiset kontaktit päävalmentajan ja/tai NOV:ien toimesta; seurannassa selkeä työnjako näiden kesken</t>
  </si>
  <si>
    <t>harjoituspäiväkirja ja raportointi</t>
  </si>
  <si>
    <t>päävalmentajan visiitit akatemioissa/huippuseuroissa perusharjoittelukaudella</t>
  </si>
  <si>
    <t>mm. henkilökohtaisten valmentajien tapaaminen Tampereella 15.12.</t>
  </si>
  <si>
    <t>tietojen vaihto urheilijoiden tilanteesta valmennusjohdon sparrausryhmän kesken kuukausittain</t>
  </si>
  <si>
    <t>sparrausryhmän kokoonpano: huippu-urheilupäällikkö, päävalmentaja, nuorten päävalmentaja, nuorten olympiavalmentajat, maajoukkueen lääkäri, psykologi, fyysisen valmennuksen ja testauksen asiantuntijat</t>
  </si>
  <si>
    <t>tietoja käsitellään luottamuksellisesti ja urheilijoiden hyväksymässä laajuudessa</t>
  </si>
  <si>
    <t>urheilijan valmentautumiseen ja kehittymiseen liittyviä tietoja käsitellään luottamuksellisesti valmennusjohdon sparrausryhmässä niiden sisältöjen osalta, mihin urheilija on antanut luvan</t>
  </si>
  <si>
    <t>testaukseen sitoutuminen: rata-/maastotestit, Kihun patteristo 2-3 krt/vuosi</t>
  </si>
  <si>
    <t>leiritykseen ja leiriohjelmiin sitoutuminen; urheilijoilla mahdollisuus vaikuttaa ohjelmaan</t>
  </si>
  <si>
    <t>Leiritys kesällä maastopainotteista (WOC2019), mutta myös sprinttiharjoitteluun rakennetaan kehittymiseen tähtäävä kokonaisuus (pelikirjan päivittäminen/rakentaminen, lyhyet leirit, leiripäivät, yhteisleirit Team Kisakallion ja nuorten maajoukkueen kanssa,...).</t>
  </si>
  <si>
    <t>Suunnistusmaajoukkueen valmennus- ja huoltotiimi tulee jatkamaan lähes nykyisessä kokoonpanossaan. Osan kanssa jatkosta ja mahdollisuudesta sitoutua toimintaan ei ole tällä viikolla ehditty keskustella. Eri alojen asiantuntijuuksien suhteen täydennetään yksilöllisesti ja tarveharkintaisesti tukitiimjä niin, että homma toimii arjessa. Tämä on lähes kaikkien kohdalla toteutettavissa urheiluakatemioiden kautta. Osalla leireistä lisävalmentajaresurssia esim. Team Kisakallion valmentajista, (Tähti)seuravalmentajista.</t>
  </si>
  <si>
    <t>B-maajoukkue:</t>
  </si>
  <si>
    <t>Urheilijoiden valintakriteerit: tulokset + naisilla top10-potentiaali, miehillä top20-potentiaali</t>
  </si>
  <si>
    <t>Mahdollisuus osallistua A-mj-leiritykseen merkittävällä omavastuulla.</t>
  </si>
  <si>
    <t>A-maajoukkueen laajuista valmentautumisen tukea ja kehittymisen seurantaa ei ole.</t>
  </si>
  <si>
    <t>B-maajoukkueeseen nimettyjen lisäksi voidaan kutsua urheilijoita esim. kevään MM-leirille kevään kisamenestyksen perusteella.</t>
  </si>
  <si>
    <t>Team Kisakallio:</t>
  </si>
  <si>
    <t>Urheilijoiden valintakriteerit: ikä ensi kaudella 21-25 v + kisa-/testitulosten perusteella potentiaali kv. menestykseen 1–5 vuoden sisällä</t>
  </si>
  <si>
    <t>säännölliset viikoittaiset kontaktit ryhmän vastuuvalmentajan ja/tai NOV:ien toimesta; seurannassa selkeä työnjako näiden kesken</t>
  </si>
  <si>
    <t>Leiritys:</t>
  </si>
  <si>
    <t>täsmentyy 1-2 viikon sisään; osin omaa, osin yhteistä A-maajoukkueen/nuorten maajoukkueen kanssa</t>
  </si>
  <si>
    <t>kokonaisvaltainen kehittyminen ja uran nousujohteisuus, kv. kokemusten kartuttaminen</t>
  </si>
  <si>
    <t>Maajoukkuetoiminnan resurssit pysyvät kokonaisuudessaan kuta kuinkin ennallaan alkavalla kaudella (n. 220 000 euroa). Budjetointi valmistuu n. kahden viikon sisään, kun toimintasuunnitelma täsmentyy.</t>
  </si>
  <si>
    <t>A-maajoukkueurheilijoilla n. 1000 € ryhmämaksu, muutoin 0-omavastuu</t>
  </si>
  <si>
    <t>B-maajoukkueurheilijoilla merkittävät omavastuut 50-100 %</t>
  </si>
  <si>
    <t>Team Kisakallion toimintaan kohdennetaan aiempaa enemmän taloudellisia resursseja; ryhmämaksu n. 1000 €, leirikohtaiset omavastuut 0-100 %</t>
  </si>
  <si>
    <t>Henkilökohtaisten valmentajien ja seuravalmentajien leirille osallistumista tuetaan joiltain osin taloudellisesti.</t>
  </si>
  <si>
    <t>LEIRIT:</t>
  </si>
  <si>
    <t>Maajoukkueen leirisuunnitelma 2018–2019 + muut kohtaamiset:</t>
  </si>
  <si>
    <t>13.11. Akatemialeiripäivä, Hämeenlinna</t>
  </si>
  <si>
    <t>22.-25.11. Info-leiri, Solvalla (A + B + TK)</t>
  </si>
  <si>
    <t>4.12. Akatemialeiripäivä, Pöytyä</t>
  </si>
  <si>
    <t>15.12. Henkilökohtaisten valmentajien tapaaminen, Tampere</t>
  </si>
  <si>
    <t>joulu-tammikuu omia leirejä (E-Afrikka, Kanaria...)</t>
  </si>
  <si>
    <t>16.2.-5.3. Seurojen leirikeskus Aquiar da Beira + Figueira da Foz + POM, Portugali ... maajoukkuevalmentajia paikalla</t>
  </si>
  <si>
    <t>15.-21.3. MOC + MOC sprintcamp (https://www.orienteering.it/en/eventi/moc-mediterranean-open-championship-2019/)?</t>
  </si>
  <si>
    <t>Etäisyydet/ajomatkat koko setissä pitkiä.</t>
  </si>
  <si>
    <t>Vaihtoehtona "vain" MOC 15.-17.3; plussana se, että takuuvarmasti löytyy kv. top10-tason sparrausvastusta.</t>
  </si>
  <si>
    <t>29.3.-5.4. Sprinttileiri, Italia</t>
  </si>
  <si>
    <t>Tarkempi paikka? Haasteena tämän ja Norjan leirin yhdistäminen.</t>
  </si>
  <si>
    <t>6.-14.4. Seurojen leirikeskus, Sarpsborg/Halden ... maajoukkuevalmentajia paikalla</t>
  </si>
  <si>
    <t>mm. HSK:n kisat 6.-7.4. sekä OK Mossin ja Indre Østfoldin kisat 13.-14.4.</t>
  </si>
  <si>
    <t>6.-12.5. MM-leiri, Sarpsborg/Halden (A + B + TK)</t>
  </si>
  <si>
    <t>3.-11.7. MM-leiri, Sarpsborg/Halden (MM-joukkue)</t>
  </si>
  <si>
    <t>mm. norjalaisten katsastuskisat 5.-6.7., HSK pitkä ja keskimatka</t>
  </si>
  <si>
    <t>30.7.-4.8. MM-leiri, Sarpsborg/Halden (MM-joukkue)</t>
  </si>
  <si>
    <t>Erityisesti perusharjoittelukauden leirien ajankohdat/paikat sekä sprinttileiritys täsmentyvät vielä mm. urheilijapalautteen perusteella.</t>
  </si>
  <si>
    <t>Team Kisakallio leiritys 2018–2019</t>
  </si>
  <si>
    <t>mahdollisuus osallistua maajoukkueleiritykseen; lisäksi osa leireistä yhteisiä maajoukkueen / nuorten maajoukkueen kanssa</t>
  </si>
  <si>
    <t>ryhmän oma leiritysohjelma täsmentyy lähiviikkojen aikana valmentajavalinnan jälkeen</t>
  </si>
  <si>
    <t>KISAT:</t>
  </si>
  <si>
    <t>SM-, WRE- ja näyttökilpailut 2019:</t>
  </si>
  <si>
    <t>20.4. FinnSpring, pitkän matkan MC-näyttökisa + WRE, PR</t>
  </si>
  <si>
    <t>18.5. sprintin MC-näyttökisa, RaLu</t>
  </si>
  <si>
    <t>19.5. SM-sprinttiviesti, RaLu</t>
  </si>
  <si>
    <t>30.5. Prisma-rastit, keskimatkan MC-näyttökisa + WRE, HiKi</t>
  </si>
  <si>
    <t>21.6. pitkän matkan MM-näyttökisa + WRE, KR</t>
  </si>
  <si>
    <t>23.6. keskimatkan MM-näyttökisa + WRE, SuoVa</t>
  </si>
  <si>
    <t>29.6. SM-keskimatka, PudU (k)</t>
  </si>
  <si>
    <t>7.-8.9. SM-pitkä matka + WRE, HiKi/FU-48/Raseborg</t>
  </si>
  <si>
    <t>21.9. SM-viesti, LiePa/MS-52</t>
  </si>
  <si>
    <t>22.9. SM-sprintti + MC-näyttökisa + WRE, LoJa/L-HR/PunKu</t>
  </si>
  <si>
    <t>Kv. Arvokilpailut 2019:</t>
  </si>
  <si>
    <t>7.-11.6. MC, FIN, Helsinki</t>
  </si>
  <si>
    <t>keskimatka, takaa-ajo, sprinttiviesti</t>
  </si>
  <si>
    <t>12.-17.8. MM, NOR, Sarpsborg</t>
  </si>
  <si>
    <t>keskimatka (Q+F), pitkämatka, viesti</t>
  </si>
  <si>
    <t>26.-29.9. MC, SUI, Laufen</t>
  </si>
  <si>
    <t>keskimatka, knock-out sprintti, sprintti</t>
  </si>
  <si>
    <t>25.-29.10. MC, CHN, Guangzhou</t>
  </si>
  <si>
    <t>sprintti, sprinttiviesti, keskimatka</t>
  </si>
  <si>
    <t>Kv. Arvokilpailut 2020:</t>
  </si>
  <si>
    <t>6.-11.7. MM, DEN, Fredericia/Kolding/Vejle</t>
  </si>
  <si>
    <t>sprinttiviesti, knock-out (Q+F), sprintti (Q+F)</t>
  </si>
  <si>
    <t>19.-23.8. EM, EST, Rakvere</t>
  </si>
  <si>
    <r>
      <t>Viesti 7/12010 </t>
    </r>
    <r>
      <rPr>
        <u/>
        <sz val="9"/>
        <color rgb="FF404041"/>
        <rFont val="Arial"/>
        <family val="2"/>
      </rPr>
      <t>&lt;</t>
    </r>
    <r>
      <rPr>
        <sz val="9"/>
        <color rgb="FF333333"/>
        <rFont val="Arial"/>
        <family val="2"/>
      </rPr>
      <t> </t>
    </r>
    <r>
      <rPr>
        <u/>
        <sz val="9"/>
        <color rgb="FF404041"/>
        <rFont val="Arial"/>
        <family val="2"/>
      </rPr>
      <t>&gt;</t>
    </r>
  </si>
  <si>
    <r>
      <t>Urheilijoiden sitoutuminen toimintaan </t>
    </r>
    <r>
      <rPr>
        <sz val="9"/>
        <color rgb="FF333333"/>
        <rFont val="Wingdings"/>
        <charset val="2"/>
      </rPr>
      <t>à</t>
    </r>
    <r>
      <rPr>
        <sz val="9"/>
        <color rgb="FF333333"/>
        <rFont val="Arial"/>
        <family val="2"/>
      </rPr>
      <t> yksilöllisen valmennussopimuksen liittäminen urheilijasopimukseen</t>
    </r>
  </si>
  <si>
    <r>
      <t>marras-joulukuu, </t>
    </r>
    <r>
      <rPr>
        <sz val="9"/>
        <color rgb="FF333333"/>
        <rFont val="Arial"/>
        <family val="2"/>
      </rPr>
      <t>Fyysiset testit, Jyväskylä (A + valmentajat)</t>
    </r>
  </si>
  <si>
    <r>
      <t>31.1. </t>
    </r>
    <r>
      <rPr>
        <sz val="9"/>
        <color rgb="FFFF0000"/>
        <rFont val="Arial"/>
        <family val="2"/>
      </rPr>
      <t>(?)</t>
    </r>
    <r>
      <rPr>
        <sz val="9"/>
        <color rgb="FF333333"/>
        <rFont val="Arial"/>
        <family val="2"/>
      </rPr>
      <t> Akatemialeiripäivä, Helsinki</t>
    </r>
  </si>
  <si>
    <r>
      <t>maaliskuu, </t>
    </r>
    <r>
      <rPr>
        <sz val="9"/>
        <color rgb="FF333333"/>
        <rFont val="Arial"/>
        <family val="2"/>
      </rPr>
      <t>Fyysiset testit, Jyväskylä (A + valmentajat)</t>
    </r>
  </si>
  <si>
    <r>
      <t>kesä-heinäkuu, </t>
    </r>
    <r>
      <rPr>
        <sz val="9"/>
        <color rgb="FF333333"/>
        <rFont val="Arial"/>
        <family val="2"/>
      </rPr>
      <t>Fyysiset testit, Jyväskylä (A + valmentajat)</t>
    </r>
  </si>
  <si>
    <r>
      <t>31.8./1.9.?</t>
    </r>
    <r>
      <rPr>
        <sz val="9"/>
        <color rgb="FF333333"/>
        <rFont val="Arial"/>
        <family val="2"/>
      </rPr>
      <t>, sprintin MC-näyttökisa</t>
    </r>
  </si>
  <si>
    <t>Nuorten mj</t>
  </si>
  <si>
    <t>Seurojen leirikeskus, POR</t>
  </si>
  <si>
    <t>Sprinttileiri, ITA</t>
  </si>
  <si>
    <t>Akatemiapv, Pöytyä, WOC teema</t>
  </si>
  <si>
    <t>Talvileiri, ESP/POR</t>
  </si>
  <si>
    <t>Seurojen leirikeskus, Östfold, NOR (kisat 6.-7.4. ja 13.-14.4.)</t>
  </si>
  <si>
    <t>Akatemialeiripv, Hml, JWOC-teema</t>
  </si>
  <si>
    <t>Info-leiri, Tampere</t>
  </si>
  <si>
    <t>Seurojen leirikeskus, POR (Aquiar da Beira &gt; Figueira da Foz / POM)</t>
  </si>
  <si>
    <t>Finnspring-viesti, PR</t>
  </si>
  <si>
    <t>Infoleiri, Solvalla</t>
  </si>
  <si>
    <t>Testileiri, Pajulahti</t>
  </si>
  <si>
    <t>Kestävyysseminaari, Pajulahti</t>
  </si>
  <si>
    <t>Akatemiapv, Hki, sprintti</t>
  </si>
  <si>
    <t>Leiri, Posio</t>
  </si>
  <si>
    <t>WOC-leiri 3, Sarpsborg</t>
  </si>
  <si>
    <t>MC-näyttö, sprintti?</t>
  </si>
  <si>
    <t>JWOC-leiri, Silkeborg</t>
  </si>
  <si>
    <t>WOC-leiri 2, Sarpsborg</t>
  </si>
  <si>
    <t>WOC-leiri 1, Sarpsborg</t>
  </si>
  <si>
    <t>Wcup, FIN</t>
  </si>
  <si>
    <t>SM-pitkä, FTU/HiKi/Raseborg</t>
  </si>
  <si>
    <t>WOC, NOR</t>
  </si>
  <si>
    <t>Sprintin näyttö MC, JWOC ja EYOC, RaLu</t>
  </si>
  <si>
    <t>Wcup, SUI</t>
  </si>
  <si>
    <t>näyttökilpailu</t>
  </si>
  <si>
    <t>kv-kilpailu</t>
  </si>
  <si>
    <t>seurojen leiri</t>
  </si>
  <si>
    <t>Coach</t>
  </si>
  <si>
    <t>Kari</t>
  </si>
  <si>
    <t>L. + Pasi I</t>
  </si>
  <si>
    <t>Mikko L</t>
  </si>
  <si>
    <t>isä</t>
  </si>
  <si>
    <t>Nina M</t>
  </si>
  <si>
    <t>Ville Repo</t>
  </si>
  <si>
    <t>ei</t>
  </si>
  <si>
    <t>Hamppi</t>
  </si>
  <si>
    <t>Joni Kujansuu</t>
  </si>
  <si>
    <t>Isä</t>
  </si>
  <si>
    <t>(Annika)</t>
  </si>
  <si>
    <t>isä Timo G</t>
  </si>
  <si>
    <t>Harri+L.</t>
  </si>
  <si>
    <t>Heikki</t>
  </si>
  <si>
    <t>Tapio M</t>
  </si>
  <si>
    <t>Ismo R</t>
  </si>
  <si>
    <t>Kari A</t>
  </si>
  <si>
    <t>?</t>
  </si>
  <si>
    <t xml:space="preserve">Kari </t>
  </si>
  <si>
    <t>Lammikko(?)</t>
  </si>
  <si>
    <t xml:space="preserve">Tommi </t>
  </si>
  <si>
    <t>isä?</t>
  </si>
  <si>
    <t>Minna K</t>
  </si>
  <si>
    <t>äiti</t>
  </si>
  <si>
    <t>Anttoni</t>
  </si>
  <si>
    <t>Mäki-Laurila</t>
  </si>
  <si>
    <t>27 kpl (ei Aavaa)</t>
  </si>
  <si>
    <t>24 kpl (ei Leo, Niko, Sami)</t>
  </si>
  <si>
    <t>Vetäjät</t>
  </si>
  <si>
    <t>22 kpl</t>
  </si>
  <si>
    <t>Mikko</t>
  </si>
  <si>
    <t>Eskola</t>
  </si>
  <si>
    <t>Minna</t>
  </si>
  <si>
    <t xml:space="preserve">Heikki </t>
  </si>
  <si>
    <t xml:space="preserve">Riikka  </t>
  </si>
  <si>
    <t>Eerola</t>
  </si>
  <si>
    <t xml:space="preserve">Katri  </t>
  </si>
  <si>
    <t>Niittymäki</t>
  </si>
  <si>
    <t xml:space="preserve">Mikko  </t>
  </si>
  <si>
    <t>Annika</t>
  </si>
  <si>
    <t>Timo</t>
  </si>
  <si>
    <t>Mika</t>
  </si>
  <si>
    <t>Mari</t>
  </si>
  <si>
    <t>Tiina</t>
  </si>
  <si>
    <t>Keijo</t>
  </si>
  <si>
    <t>Tapio</t>
  </si>
  <si>
    <t>Ismo</t>
  </si>
  <si>
    <t>Teija</t>
  </si>
  <si>
    <t xml:space="preserve">Mustajoki </t>
  </si>
  <si>
    <t>Haikonen</t>
  </si>
  <si>
    <t>MS Parma 2019 leiritys</t>
  </si>
  <si>
    <t xml:space="preserve">2. Kalenteri 2019, </t>
  </si>
  <si>
    <t>17.-18.11. Jukola-leiri, Kangasala</t>
  </si>
  <si>
    <t>4.-6.1.2019 Säkylä</t>
  </si>
  <si>
    <t>Talvileiristä päätetään Huippuseura-kokouksen 29.9. jälkeen</t>
  </si>
  <si>
    <t>29.-31.3. Danish Spring</t>
  </si>
  <si>
    <t>12.-15.4. Nuorten EM-valmistautumisleiri, Liettua ym</t>
  </si>
  <si>
    <t>6.-14.4. Norjan Huippuseuraprojektin leiri?</t>
  </si>
  <si>
    <t>21.-22.4. Ankkurikellarin leiri? Veltti kysyy (kysytty, onnistuu)</t>
  </si>
  <si>
    <t>24.-25.5. Jukola-leiri, Kangasala</t>
  </si>
  <si>
    <t>18.-21.6. MM-katsastusleiri</t>
  </si>
  <si>
    <t>Kesäleiristä päätetään Huippuseura-kokouksen 29.9. jälkeen, kesäkuun loppu Syöte-Rovaniemi, elokuun Rovaniemi-Kilpisjärvi</t>
  </si>
  <si>
    <t>JWOC 6.-12.7., Tanska</t>
  </si>
  <si>
    <t>jwoc-näyttö</t>
  </si>
  <si>
    <t>FIN5/1, KuoSu, Tahko</t>
  </si>
  <si>
    <t>Oringen, 21.-27.7.,Kolmården</t>
  </si>
  <si>
    <t>Oringen</t>
  </si>
  <si>
    <t>25manna</t>
  </si>
  <si>
    <t>TuS, Nuorisoviesti</t>
  </si>
  <si>
    <t>Oravatonni</t>
  </si>
  <si>
    <t>25manna-harjoitus</t>
  </si>
  <si>
    <t>AV-taitoharj, TP</t>
  </si>
  <si>
    <t>EYOC 27.-30.6., Valko-Venäjä; AV-taitoharj, KV</t>
  </si>
  <si>
    <t>AV-taitoharjoitus, TP</t>
  </si>
  <si>
    <t>AV-taitoharjoitus, Koovee</t>
  </si>
  <si>
    <t>AV-taitoharj, KSK</t>
  </si>
  <si>
    <t>AV-taitoharjoitus, KV</t>
  </si>
  <si>
    <t>AV-taitoharj, KV</t>
  </si>
  <si>
    <t>AV-taitoharj, KSK, Kyötikkälä, mannermainen suunn.</t>
  </si>
  <si>
    <t>Itsenäisyyspäivä</t>
  </si>
  <si>
    <t>AV-taitoharj, Nouski/KV, Makkarajärvi, yht.lähtö-timantti</t>
  </si>
  <si>
    <t>AV-taitoharj, KV, Viitapohja, keskimatka</t>
  </si>
  <si>
    <t>AV-taitoharj, TP, Siitama, aaltolähdöt, pitkät välit</t>
  </si>
  <si>
    <t>V23.10.2018</t>
  </si>
  <si>
    <t>Huipputaito, Ponsa suunnistusvedot</t>
  </si>
  <si>
    <t>Huipputaito, Kapee prologi + takaa-ajo</t>
  </si>
  <si>
    <t>Kuukauden extra</t>
  </si>
  <si>
    <t>Kisat, harj, leirit</t>
  </si>
  <si>
    <t>Huipputaito Saarijärvi suunnistusvedot</t>
  </si>
  <si>
    <t>Huipputaito Pinsiö pikamatka</t>
  </si>
  <si>
    <t>Pj-jumppa</t>
  </si>
  <si>
    <t>Sampo-jumppa</t>
  </si>
  <si>
    <t>Pispalanportaat</t>
  </si>
  <si>
    <t>Taitoharj,Viitapohja</t>
  </si>
  <si>
    <t>sähly</t>
  </si>
  <si>
    <t>Taitoharj, Majaalahti</t>
  </si>
  <si>
    <t>AV-taitoharj, KSK, viestiharj. Majaalahti</t>
  </si>
  <si>
    <t>Keski-Treen Sprinttivk 1</t>
  </si>
  <si>
    <t>KTSV4 (sis TP-mest)</t>
  </si>
  <si>
    <t>Keski-Treen Sprinttivk 2</t>
  </si>
  <si>
    <t>Keski-Treen Sprinttivk 3</t>
  </si>
  <si>
    <t>Taitoharj, Kyötikkälä</t>
  </si>
  <si>
    <t>Taitoharj, järj KV, Makkaraj.</t>
  </si>
  <si>
    <t>Taitoharj, Makkarajärvi</t>
  </si>
  <si>
    <t>Taitoharj, Nokia/Koukkujärvi</t>
  </si>
  <si>
    <t>Taitoharj, TP</t>
  </si>
  <si>
    <t>VK-harj, Pirkkahalli</t>
  </si>
  <si>
    <t>Taitoharj, KSK</t>
  </si>
  <si>
    <t>Taitoharj, KV</t>
  </si>
  <si>
    <t>ei Sampo-jumppaa</t>
  </si>
  <si>
    <t>hiihtoloma</t>
  </si>
  <si>
    <t>FinnSpring, näyttökisa</t>
  </si>
  <si>
    <t>FinnSpring-viesti</t>
  </si>
  <si>
    <t>Tiomila</t>
  </si>
  <si>
    <t>Jukola</t>
  </si>
  <si>
    <t>AV taito TP</t>
  </si>
  <si>
    <t>VALMENNUSSEMINAARI KISAKALLIO</t>
  </si>
  <si>
    <t>LEIRIPÄIVÄ PÖYTYÄ</t>
  </si>
  <si>
    <t>AV taito KSK</t>
  </si>
  <si>
    <t>ESP POR?</t>
  </si>
  <si>
    <t>AV taito Koovee</t>
  </si>
  <si>
    <t>LEIRIPÄIVÄ HML</t>
  </si>
  <si>
    <t>SPRINTTILEIRI TRE</t>
  </si>
  <si>
    <t>SPRINTTILEIRI TURKU</t>
  </si>
  <si>
    <t xml:space="preserve">Leiripäivä </t>
  </si>
  <si>
    <t>INFO SOLVALLA</t>
  </si>
  <si>
    <t>AV taito IKNV</t>
  </si>
  <si>
    <t>LEIRIPÄIVÄ SPRINT HKI</t>
  </si>
  <si>
    <t>POSIO</t>
  </si>
  <si>
    <t>WOC LEIRI 3 NOR</t>
  </si>
  <si>
    <t>MC näyttö sprint?</t>
  </si>
  <si>
    <t>Ratatesti</t>
  </si>
  <si>
    <t>WOC LEIRI 2 NOR</t>
  </si>
  <si>
    <t>Leiripäivä</t>
  </si>
  <si>
    <t>HKI</t>
  </si>
  <si>
    <t>WOC LEIRI 1 NOR</t>
  </si>
  <si>
    <t>Maastotesti</t>
  </si>
  <si>
    <t>WCUP FIN</t>
  </si>
  <si>
    <t>EST</t>
  </si>
  <si>
    <t>EUROMEETING</t>
  </si>
  <si>
    <t>SPRINTTIPÄIVÄ TURKU</t>
  </si>
  <si>
    <t>Näyttö sprint</t>
  </si>
  <si>
    <t>SM-SPRINTTIVIESTI</t>
  </si>
  <si>
    <t>WORLD CUP CHN</t>
  </si>
  <si>
    <t>WORLD CUP SUI</t>
  </si>
  <si>
    <t>EYOC</t>
  </si>
  <si>
    <t>SM YÖ</t>
  </si>
  <si>
    <t>Näyttö keski</t>
  </si>
  <si>
    <t>(Leimaus-leiri 3.-6.6. Imatra)</t>
  </si>
  <si>
    <r>
      <t xml:space="preserve">SM-keski, hisu, LapRi; </t>
    </r>
    <r>
      <rPr>
        <b/>
        <sz val="10"/>
        <color rgb="FFFF0000"/>
        <rFont val="Times New Roman"/>
        <family val="1"/>
      </rPr>
      <t>Pyynikin testijuoksu</t>
    </r>
  </si>
  <si>
    <t>SM-viesti, hisu, LapRi; Kuukauden extra</t>
  </si>
  <si>
    <t>Pyynikin testijuoksu</t>
  </si>
  <si>
    <t>SM-pitkä, hisu, Pello;</t>
  </si>
  <si>
    <t>AV taito, TP</t>
  </si>
  <si>
    <t>AV taito, KV</t>
  </si>
  <si>
    <t>AV taito, KSK</t>
  </si>
  <si>
    <t xml:space="preserve"> </t>
  </si>
  <si>
    <t>AV-taito,Makkarajärvi, diamond, aaltolähtö</t>
  </si>
  <si>
    <t>AV-taito TP (RaN) / Koukkujärvi, rytmitys</t>
  </si>
  <si>
    <t>Kontrollitst; Suunnistus(PK), Aitovuori</t>
  </si>
  <si>
    <t>AV-taitoharj, TP(RaN), Koukkujärvi, rytmitys</t>
  </si>
  <si>
    <t>AV taito Koovee / Makkarajärvi, rinnerastit</t>
  </si>
  <si>
    <t>AV taito,Makkarajärvi, rinnerastit</t>
  </si>
  <si>
    <t>Kontrollitest/Huipputaito Pinsiö pikamatka</t>
  </si>
  <si>
    <t>AV taito,KSK/Kyötikkälä, mannermainen</t>
  </si>
  <si>
    <t>VK-harj, Paikka: Kauppi SC</t>
  </si>
  <si>
    <t>Antti + Haile</t>
  </si>
  <si>
    <t>Annikan pläänit</t>
  </si>
  <si>
    <t>AV-taitoharj</t>
  </si>
  <si>
    <t>vastuu: Eerolat</t>
  </si>
  <si>
    <t>Taitoharjoitus, TP</t>
  </si>
  <si>
    <t>Taitoharjoitus, KSK</t>
  </si>
  <si>
    <t>Keski-Tampereen sprinttiviikko</t>
  </si>
  <si>
    <t>Suunnistus- seminaari, Kisakallio</t>
  </si>
  <si>
    <t>Leiri, Kisakallio</t>
  </si>
  <si>
    <t>Henk.koht. leiritys (mm. E-Afrikka, Kanaria,…)</t>
  </si>
  <si>
    <t>Yläkoululeiri, Kisakallio</t>
  </si>
  <si>
    <t>TSC</t>
  </si>
  <si>
    <t>Sprinttileiri (la-su) + henk.koht. valmentajat + huippuseura-arviointi (la), TRE</t>
  </si>
  <si>
    <t>Sprinttileiri + -seminaari, Turku (TSC la-su)</t>
  </si>
  <si>
    <t>Leirikeskuksen pääharjoitukset mj-valmentajien suunnittelemia. Koko leirikeskuksen ajan osa mj-valmentajista ja lihashuolto paikalla. Majoitukset, kuljetukset, kisailmoittautumiset seurojen toimesta.</t>
  </si>
  <si>
    <t>Valmennus- ja tukitiimin suunnittelupvä</t>
  </si>
  <si>
    <t>MC-valmistautuminen, HKI</t>
  </si>
  <si>
    <t>EOC-leiri, EST</t>
  </si>
  <si>
    <t>Euromeeting, EST</t>
  </si>
  <si>
    <t>Sprinttipäivä + TSC, Turku</t>
  </si>
  <si>
    <t>WOC-näyttö, SuoVa, keskimatka</t>
  </si>
  <si>
    <t>Leiripäivä, Lohjan seutu</t>
  </si>
  <si>
    <t>SM-keskimatka, PudU</t>
  </si>
  <si>
    <t>Versio / 25.10.2018</t>
  </si>
  <si>
    <t>Punajunnut: leiri ESP/Alicante</t>
  </si>
  <si>
    <t>Leiripv, Fiskars, sähly</t>
  </si>
  <si>
    <t xml:space="preserve"> (Danish Spring); ei Sampo-jumppaa</t>
  </si>
  <si>
    <t>Leiripv, Hki</t>
  </si>
  <si>
    <t>leiripv: Paimio</t>
  </si>
  <si>
    <t>AngA</t>
  </si>
  <si>
    <t>Leiripäivä Helsinki/sprint, sähly</t>
  </si>
  <si>
    <r>
      <t>Pyynikki TJ (ylimääräinen tj)</t>
    </r>
    <r>
      <rPr>
        <sz val="10"/>
        <rFont val="Times New Roman"/>
        <family val="1"/>
      </rPr>
      <t>, sähly</t>
    </r>
  </si>
  <si>
    <t>Jämsen</t>
  </si>
  <si>
    <t>Inka</t>
  </si>
  <si>
    <t>PJ-aloitusleiri</t>
  </si>
  <si>
    <t>U23+Ed</t>
  </si>
  <si>
    <r>
      <rPr>
        <b/>
        <sz val="10"/>
        <color rgb="FFFF0000"/>
        <rFont val="Times New Roman"/>
        <family val="1"/>
      </rPr>
      <t>Testij.</t>
    </r>
    <r>
      <rPr>
        <sz val="10"/>
        <color theme="1"/>
        <rFont val="Times New Roman"/>
        <family val="1"/>
      </rPr>
      <t>, Luento*2 Varala; sähly</t>
    </r>
  </si>
  <si>
    <t>(ei sählyä)</t>
  </si>
  <si>
    <t>(ei enää sählyä)</t>
  </si>
  <si>
    <t>Huipputaito, Kapee prologi+takaa-ajo</t>
  </si>
  <si>
    <t>Valmennus- ja tukitiimin suunn.pv</t>
  </si>
  <si>
    <t>HauSi/hisu</t>
  </si>
  <si>
    <t>VaHa/hisu</t>
  </si>
  <si>
    <t>AlajA/hisu</t>
  </si>
  <si>
    <t>Alaj/hisu</t>
  </si>
  <si>
    <t>Billnäsin keskim/KarjU</t>
  </si>
  <si>
    <t>Stadisprintti/Hki</t>
  </si>
  <si>
    <t>ei Sampo-jumppaa; Kevätyönviesti/TuS</t>
  </si>
  <si>
    <t>leiri, AngA</t>
  </si>
  <si>
    <t>leiri Paimio tms</t>
  </si>
  <si>
    <t>PIF; pääsiäinen</t>
  </si>
  <si>
    <t>Vappurastit/TVV</t>
  </si>
  <si>
    <r>
      <t xml:space="preserve">RR; </t>
    </r>
    <r>
      <rPr>
        <sz val="10"/>
        <color rgb="FFFF0000"/>
        <rFont val="Times New Roman"/>
        <family val="1"/>
      </rPr>
      <t>SM-maastojuoksut, Janakkala</t>
    </r>
  </si>
  <si>
    <t>Rasti88; VaHa; eyoc+jwoc-näyttökisa</t>
  </si>
  <si>
    <t>maastotesti Kisakallio-nuorten näyttökisa</t>
  </si>
  <si>
    <t>eyoc+jwoc-sprinttinäyttö/RaLu</t>
  </si>
  <si>
    <r>
      <rPr>
        <b/>
        <sz val="10"/>
        <rFont val="Times New Roman"/>
        <family val="1"/>
      </rPr>
      <t>Pysu,SM-keski</t>
    </r>
    <r>
      <rPr>
        <sz val="10"/>
        <rFont val="Times New Roman"/>
        <family val="1"/>
      </rPr>
      <t>,RaJu;mc+eyoc+jwoc-sprinttinäyttö, RaLu; Särkänn.Suunn.</t>
    </r>
  </si>
  <si>
    <r>
      <t xml:space="preserve">SM-sprinttiviesti, RaLu; SM-pysu-vi/RaJu; </t>
    </r>
    <r>
      <rPr>
        <sz val="10"/>
        <color theme="1"/>
        <rFont val="Times New Roman"/>
        <family val="1"/>
      </rPr>
      <t>HlS-kans</t>
    </r>
  </si>
  <si>
    <t>Prismarastit/HiKi; Helasuunn/IkNV</t>
  </si>
  <si>
    <t>O-Games/HS, MC, jwoc-näyttö</t>
  </si>
  <si>
    <t>O-Games/HS, MC, jwoc-näyttö; junnukisat/RaN</t>
  </si>
  <si>
    <t>WC-sprivi/HS; Am-keski/EE; AV-taitoharj, KSK</t>
  </si>
  <si>
    <t>Decens-iltapika/SuSe</t>
  </si>
  <si>
    <r>
      <t xml:space="preserve">SM-keski, PudU; </t>
    </r>
    <r>
      <rPr>
        <sz val="10"/>
        <color theme="1"/>
        <rFont val="Times New Roman"/>
        <family val="1"/>
      </rPr>
      <t>KarjU</t>
    </r>
  </si>
  <si>
    <t>KanSu (SM2019/pitkän esikisa)</t>
  </si>
  <si>
    <t>Halikkoviesti/AngA; Jämin suunn.maraton/IkNV</t>
  </si>
  <si>
    <t>Loppiaisen hiihtosuunnistuskilpailut</t>
  </si>
  <si>
    <t>Länsi-Rajan Rasti</t>
  </si>
  <si>
    <t>Avoin AM-HiSu Kaakko sprintti</t>
  </si>
  <si>
    <t>Joutsenon Kullervo</t>
  </si>
  <si>
    <t>Avoin AM-HiSu Kaakko keskimatka</t>
  </si>
  <si>
    <t>Avoin AM-HiSu Kaakko pitkämatka</t>
  </si>
  <si>
    <t>18. Veikko Hakulisen hiihtorastit</t>
  </si>
  <si>
    <t>Valkeakosken Haka</t>
  </si>
  <si>
    <t>SM-keskimatka ja WRE-osakilpailu</t>
  </si>
  <si>
    <t>Billnäsin keskimatka</t>
  </si>
  <si>
    <t>Karjaan Ura</t>
  </si>
  <si>
    <t>Stadisprintti</t>
  </si>
  <si>
    <t>Rasti-Jyry</t>
  </si>
  <si>
    <t>Kevätyön Viesti</t>
  </si>
  <si>
    <t>Karhurastit 2019</t>
  </si>
  <si>
    <t>Ankkurirastit</t>
  </si>
  <si>
    <t>XIX Saaristorastit - Skärgårdsträffen</t>
  </si>
  <si>
    <t>Pargas IF</t>
  </si>
  <si>
    <t>Kevätkansalliset</t>
  </si>
  <si>
    <t>Kalajoen Junkkarit</t>
  </si>
  <si>
    <t>Tuplasprintti</t>
  </si>
  <si>
    <t>Vappurastit 2019</t>
  </si>
  <si>
    <t>Tuusulan Voima-Veikot</t>
  </si>
  <si>
    <t>Vehkalahden Veikkojen kevätkansalliset</t>
  </si>
  <si>
    <t>Virkiän kevätkansallinen</t>
  </si>
  <si>
    <t>Lapuan Virkiä</t>
  </si>
  <si>
    <t>Rakas-rastit (pitkä)</t>
  </si>
  <si>
    <t>Raja-Karjalan Suunnistajat</t>
  </si>
  <si>
    <t>47. Uudenmaan Rastipäivät</t>
  </si>
  <si>
    <t>Rajamäen Rykmentti</t>
  </si>
  <si>
    <t>FinTrailO, TempO</t>
  </si>
  <si>
    <t>Mäntsälän Urheilijat</t>
  </si>
  <si>
    <t>FinTrailO, PreO 1</t>
  </si>
  <si>
    <t>FinTrailO</t>
  </si>
  <si>
    <t>Koovee</t>
  </si>
  <si>
    <t>IK Kronans nationella</t>
  </si>
  <si>
    <t>IK Kronan</t>
  </si>
  <si>
    <t>Rastijahti</t>
  </si>
  <si>
    <t>Pohjantähti-rastit 1.pv</t>
  </si>
  <si>
    <t>SK Pohjantähti</t>
  </si>
  <si>
    <t>Hakan keskimatka</t>
  </si>
  <si>
    <t>Keljonkankaan keskimatka</t>
  </si>
  <si>
    <t>Pohjantähti-rastit 2.pv</t>
  </si>
  <si>
    <t>Kevätsuunnistus pitkämatka</t>
  </si>
  <si>
    <t>Kouvolan Suunnistajat</t>
  </si>
  <si>
    <t>Särkänniemi-suunnistus</t>
  </si>
  <si>
    <t>Nuorten EM- ja MM-, sekä aikuisten MC-sprinttinäyttökilpailu</t>
  </si>
  <si>
    <t>kevätsuunnistus keskimatka</t>
  </si>
  <si>
    <t>Hissin kevätkansallinen 2019</t>
  </si>
  <si>
    <t>Hämeenlinnan Suunnistajat</t>
  </si>
  <si>
    <t>Grano Games</t>
  </si>
  <si>
    <t>Karkki-Rastit 2019</t>
  </si>
  <si>
    <t>Karkki-Rasti</t>
  </si>
  <si>
    <t>Kansallinen, keskimatka</t>
  </si>
  <si>
    <t>Anttolan Urheilijat</t>
  </si>
  <si>
    <t>Kelterin viesti</t>
  </si>
  <si>
    <t>Iisu</t>
  </si>
  <si>
    <t>Hollolarastit 2019</t>
  </si>
  <si>
    <t>Hollolan Urheilijat -46</t>
  </si>
  <si>
    <t>Kansallinen, pitkä matka</t>
  </si>
  <si>
    <t>Avoin kansallinen Pohjois-Suomen mestaruuspitkämatka</t>
  </si>
  <si>
    <t>AM keskimatka</t>
  </si>
  <si>
    <t>Ylistaron Kilpa-Veljet</t>
  </si>
  <si>
    <t>Prisma-rastit</t>
  </si>
  <si>
    <t>Hiidenkiertäjät</t>
  </si>
  <si>
    <t>Helasuunnistus</t>
  </si>
  <si>
    <t>KPO-viesti</t>
  </si>
  <si>
    <t>OK Botnia</t>
  </si>
  <si>
    <t>Kiuruvesi-Rastit</t>
  </si>
  <si>
    <t>Kiuruveden Urheilijat</t>
  </si>
  <si>
    <t>Luumäki-rastit</t>
  </si>
  <si>
    <t>Helsinki O-Games, 1 päivä</t>
  </si>
  <si>
    <t>Helsingin Suunnistajat</t>
  </si>
  <si>
    <t>Orienteering World Cup Round 1, Middle distance</t>
  </si>
  <si>
    <t>Tornionlaakson Rastipäivät, 1. pv</t>
  </si>
  <si>
    <t>Alatornion Pirkat</t>
  </si>
  <si>
    <t>Kevyt Olo -rastit</t>
  </si>
  <si>
    <t>Helsinki O-Games, 2 päivä</t>
  </si>
  <si>
    <t>Otrienteering World Cup Round 1, Chase start</t>
  </si>
  <si>
    <t>XXII Junnukisat</t>
  </si>
  <si>
    <t>Rasti-Nokia</t>
  </si>
  <si>
    <t>Tornionlaakson Rastipäivät, 2. pv</t>
  </si>
  <si>
    <t>Orienteering World Cup Round 1, Sprint Relay</t>
  </si>
  <si>
    <t>Epilän Esa</t>
  </si>
  <si>
    <t>Kukkosuunnistus</t>
  </si>
  <si>
    <t>Laitilan Jyske</t>
  </si>
  <si>
    <t>MM-katsastus, pitkä matka</t>
  </si>
  <si>
    <t>Keskimatkan MM-katsastus</t>
  </si>
  <si>
    <t>Suonenjoen Vasama</t>
  </si>
  <si>
    <t>Decens Iltapika</t>
  </si>
  <si>
    <t>Suunta-Sepot</t>
  </si>
  <si>
    <t>Taivalkosken Kuohu</t>
  </si>
  <si>
    <t>Karjaa -rastit</t>
  </si>
  <si>
    <t>Kainuun Rastiviikko Avoimet sarjat/Open classes 30.6., 2.7., 4.7., 5.7.</t>
  </si>
  <si>
    <t>Kesälaitumen Rastit</t>
  </si>
  <si>
    <t>Punkalaitumen Kunto</t>
  </si>
  <si>
    <t>Fin5-suunnistusviikko; Avoimet sarjat/Open classes 14.7./15.7./17.7./18.7./19.7.2019</t>
  </si>
  <si>
    <t>Peikkorastit</t>
  </si>
  <si>
    <t>Perttelin Peikot</t>
  </si>
  <si>
    <t>Merenkurkun Rastipäivät – Kvarkenträffen pv. 1</t>
  </si>
  <si>
    <t>IF Femman </t>
  </si>
  <si>
    <t>Malax IF </t>
  </si>
  <si>
    <t>Vaasan Suunnistajat</t>
  </si>
  <si>
    <t>Koillismaan Rastipäivät</t>
  </si>
  <si>
    <t>Kuusamon Erä-Veikot </t>
  </si>
  <si>
    <t>Posion Pyrintö</t>
  </si>
  <si>
    <t>Merenkurkun Rastipäivät – Kvarkenträffen pv. 2</t>
  </si>
  <si>
    <t>42. Lahti-Suunnistus</t>
  </si>
  <si>
    <t>Lahden Suunnistajat-37</t>
  </si>
  <si>
    <t>Merenkurkun Rastipäivät – Kvarkenträffen pv. 3</t>
  </si>
  <si>
    <t>Sisä-Suomen Rastipäivät</t>
  </si>
  <si>
    <t>Saarijärven Pullistus</t>
  </si>
  <si>
    <t>Suomen Tunturisuunnistus 1 pv.</t>
  </si>
  <si>
    <t>Rinkelirastit 2109</t>
  </si>
  <si>
    <t>Suomen Tunturisuunnistus 2 pv.</t>
  </si>
  <si>
    <t>Rinkelirastit 2019</t>
  </si>
  <si>
    <t>Öppen ÖID-långdistans/Avoin ÖID-pitkämatka</t>
  </si>
  <si>
    <t>Solf IK</t>
  </si>
  <si>
    <t>Siikaisten Sisu</t>
  </si>
  <si>
    <t>Savo-Karjalan am-pitkä</t>
  </si>
  <si>
    <t>Nurmeksen Sepot</t>
  </si>
  <si>
    <t>Savo-Karjalan am-viesti</t>
  </si>
  <si>
    <t>Kärppäjahti 2019</t>
  </si>
  <si>
    <t>Kokkolan Suunnistajat</t>
  </si>
  <si>
    <t>TuplaSprintti 2019</t>
  </si>
  <si>
    <t>Husqvarna-kisa</t>
  </si>
  <si>
    <t>IF Sibbo-Vargarna</t>
  </si>
  <si>
    <t>eGames 2019 1. päivä</t>
  </si>
  <si>
    <t>Espoon Akilles </t>
  </si>
  <si>
    <t>Espoon Suunta</t>
  </si>
  <si>
    <t>eGames 2019 2.päivä</t>
  </si>
  <si>
    <t>Tykkimäki tuplasprintti 1</t>
  </si>
  <si>
    <t>Tykkimäki tuplasprintti 2</t>
  </si>
  <si>
    <t>Jyvässprintti</t>
  </si>
  <si>
    <t>Hiidenkiertäjät </t>
  </si>
  <si>
    <t>OK Raseborg</t>
  </si>
  <si>
    <t>Avoin E-P:n ja ÖID:n Am-Yö</t>
  </si>
  <si>
    <t>Rasti-Kurikka</t>
  </si>
  <si>
    <t>XXIV Mikonpäivän sprinttisuunnistus</t>
  </si>
  <si>
    <t>Kultainen kompassi -cup leiri</t>
  </si>
  <si>
    <t>Kultainen kompassi -cup finaali</t>
  </si>
  <si>
    <t>Kultainen kompassi -cup kansallinen keskimatka</t>
  </si>
  <si>
    <t>Mynämäen Suunnistajat -52</t>
  </si>
  <si>
    <t>Loimaan Jankko </t>
  </si>
  <si>
    <t>Lounais-Hämeen Rasti </t>
  </si>
  <si>
    <t>Nuorisoviesti</t>
  </si>
  <si>
    <t>Halikko Viesti</t>
  </si>
  <si>
    <t>Lasten Halikko juoksu</t>
  </si>
  <si>
    <t>Kauhavan Wisa </t>
  </si>
  <si>
    <t>Pysu, SM-pitkä/RaVi; eGames/EsSu; Jyvässprintti/S-Jkl</t>
  </si>
  <si>
    <t>HOV, HlS</t>
  </si>
  <si>
    <t>Am-yö, HauSi/TarpSu?</t>
  </si>
  <si>
    <r>
      <t xml:space="preserve">extra-Pyynikki TJ </t>
    </r>
    <r>
      <rPr>
        <sz val="10"/>
        <rFont val="Times New Roman"/>
        <family val="1"/>
      </rPr>
      <t>(ei sählyä)</t>
    </r>
  </si>
  <si>
    <t>Leiripv, Kankaanpää</t>
  </si>
  <si>
    <t>Ungi-leiri-ilta</t>
  </si>
  <si>
    <t>Kuukauden extra, PuuvillaChallengeRasKa</t>
  </si>
  <si>
    <t>Leiri, Fiskars, sähly</t>
  </si>
  <si>
    <t>Leiri, Fiskars</t>
  </si>
  <si>
    <t>Leiripv Rauma, sähly</t>
  </si>
  <si>
    <t>Seuraharjoitukset</t>
  </si>
  <si>
    <t>Punajunnut</t>
  </si>
  <si>
    <t>Vastuu</t>
  </si>
  <si>
    <t>sählyt</t>
  </si>
  <si>
    <t>Pispalanportaat (lähtö Pyynikin palloiluhallilta)</t>
  </si>
  <si>
    <t>KangSK</t>
  </si>
  <si>
    <t>Sampo-jumppa (Ed-leiri Sappee)</t>
  </si>
  <si>
    <t>sähly (Ed-leiri Sappee)</t>
  </si>
  <si>
    <t>(Ed-leiri Sappee)</t>
  </si>
  <si>
    <t>Lamppulenkki, Kauppi SportsCenter</t>
  </si>
  <si>
    <t>Pispalanportaat (lähtö Pyynikin palloiluh.)</t>
  </si>
  <si>
    <t>Ed-leiri Sappee</t>
  </si>
  <si>
    <r>
      <t>Pj-jumppa+</t>
    </r>
    <r>
      <rPr>
        <b/>
        <sz val="10"/>
        <color theme="1"/>
        <rFont val="Times New Roman"/>
        <family val="1"/>
      </rPr>
      <t>PJ-vanhempainilta</t>
    </r>
  </si>
  <si>
    <t>Lamppulenkki, KSC</t>
  </si>
  <si>
    <t>vast: Tuomo Haanp.</t>
  </si>
  <si>
    <t>vast: Riikka</t>
  </si>
  <si>
    <t>IkNV</t>
  </si>
  <si>
    <t>vastuu: TP/Janne M</t>
  </si>
  <si>
    <t xml:space="preserve">vastuu: TP/ </t>
  </si>
  <si>
    <t>vastuu: TP/</t>
  </si>
  <si>
    <t>VK-harj, Paikka KSC</t>
  </si>
  <si>
    <t>(leiripv)</t>
  </si>
  <si>
    <t>Taitoharjoitus by 'Pipo'</t>
  </si>
  <si>
    <t>Kevätyönviesti / leiri Paimio</t>
  </si>
  <si>
    <t>Kevätyönviesti VL1 / leiri Paimio</t>
  </si>
  <si>
    <t>Pipo</t>
  </si>
  <si>
    <t>leiripäivä, Turku</t>
  </si>
  <si>
    <t>(koulut päättyy)</t>
  </si>
  <si>
    <t>HS; jwoc-näyttö/DEN</t>
  </si>
  <si>
    <t>jwoc-näyttö/DEN</t>
  </si>
  <si>
    <t>MM-kats,pitkä/KR; pysu-kans+harj/TP</t>
  </si>
  <si>
    <t>juhannus; pysu-kans+harj/TP</t>
  </si>
  <si>
    <t>MM-kats.keski/Suonenjoki; pysu-kans+harj/TP</t>
  </si>
  <si>
    <t>Taitoharj. Viitapohja</t>
  </si>
  <si>
    <t>Sampojumppa</t>
  </si>
  <si>
    <t>MC-sprinttinäyttö/RaLu</t>
  </si>
  <si>
    <t>MC-keskimatkan näyttökisa/HiKi</t>
  </si>
  <si>
    <t>Keskimatkan MM-näyttökisa, SuoVa</t>
  </si>
  <si>
    <t>Pitkän matkan MM-näyttökisa, KR</t>
  </si>
  <si>
    <t>VL finaali</t>
  </si>
  <si>
    <t>VL?</t>
  </si>
  <si>
    <t>KTSV4, sis TP:n mestaruuskisat</t>
  </si>
  <si>
    <r>
      <t>Pyynikki TJ</t>
    </r>
    <r>
      <rPr>
        <sz val="10"/>
        <rFont val="Times New Roman"/>
        <family val="1"/>
      </rPr>
      <t>, luento*2, sähly</t>
    </r>
  </si>
  <si>
    <t>TP-taitoharj</t>
  </si>
  <si>
    <t>Ungiin lähtö klo 17.30</t>
  </si>
  <si>
    <t>Am-yö, HauSi tai TarpSu?</t>
  </si>
  <si>
    <r>
      <rPr>
        <b/>
        <sz val="10"/>
        <color rgb="FFFF0000"/>
        <rFont val="Times New Roman"/>
        <family val="1"/>
      </rPr>
      <t>(TJ/)Sprinttiharj.</t>
    </r>
    <r>
      <rPr>
        <sz val="10"/>
        <color theme="1"/>
        <rFont val="Times New Roman"/>
        <family val="1"/>
      </rPr>
      <t>+luento (ei sählyä)</t>
    </r>
  </si>
  <si>
    <r>
      <rPr>
        <b/>
        <sz val="10"/>
        <color rgb="FFFF0000"/>
        <rFont val="Times New Roman"/>
        <family val="1"/>
      </rPr>
      <t>(TJ/)Sprinttiharj.</t>
    </r>
    <r>
      <rPr>
        <sz val="10"/>
        <color theme="1"/>
        <rFont val="Times New Roman"/>
        <family val="1"/>
      </rPr>
      <t>+luento*2 (ei sählyä)</t>
    </r>
  </si>
  <si>
    <t>Uudenmaan rastipv:t/RR; VL2/Rava?</t>
  </si>
  <si>
    <t>VL Rastivarsat (?)</t>
  </si>
  <si>
    <t>eyoc+jwoc-näyttö: maastotesti Kisakallio</t>
  </si>
  <si>
    <t>eyoc+jwoc-näyttökisa</t>
  </si>
  <si>
    <t>VL AnttU (?)</t>
  </si>
  <si>
    <t>GG, keski; VL/AnttU(?)</t>
  </si>
  <si>
    <t>TP-taitoharj (myös yö)</t>
  </si>
  <si>
    <t>Oringen; Lahtisuunn.; Koovee</t>
  </si>
  <si>
    <t>Lahtisuunn.; Koovee</t>
  </si>
  <si>
    <t>AV-taitoharjoitus, KSK</t>
  </si>
  <si>
    <t>Kll-SM</t>
  </si>
  <si>
    <t>Pysu, SM-sprintti/Rasti-Vihti; eGames/EsSu; Kll-SM-vi</t>
  </si>
  <si>
    <t>Pysu, SM-sprintti; Kll-SM-vi</t>
  </si>
  <si>
    <t>Kll-SM, Keuruu</t>
  </si>
  <si>
    <t>MPS + Am-sprint + KK-leiri, TP</t>
  </si>
  <si>
    <t>MPS + Am-sprint, TP</t>
  </si>
  <si>
    <t>TP/ME V 11.11.2018</t>
  </si>
  <si>
    <t>Suunnistuksen valmennusryhmät 2019</t>
  </si>
  <si>
    <t>Päivitetty 25.10.2018</t>
  </si>
  <si>
    <t>Suunnistusmaajoukkue</t>
  </si>
  <si>
    <t>Naiset (6): Anna Haataja SK Pohjantähti, Venla Harju Tampereen Pyrintö, Anna Närhi IFK Göteborg, Merja Rantanen Jämsän Retki-Veikot, Maija Sianoja MS Parma, Marika Teini SK Pohjantähti</t>
  </si>
  <si>
    <t>Miehet (4): Miika Kirmula Kalevan Rasti, Elias Kuukka Tampereen Pyrintö, Aleksi Niemi Tampereen Pyrintö, Olli Ojanaho Helsingin Suunnistajat</t>
  </si>
  <si>
    <t>B-maajoukkue</t>
  </si>
  <si>
    <t>Naiset (6): Sari Anttonen Keuruun Kisailijat, Sofia Haajanen SK Pohjantähti, Henna Haikonen Anttolan Urheilijat, Lotta Karhola Tampereen Pyrintö, Saila Kinni Tampereen Pyrintö, Kirsi Nurmi IFK Göteborg</t>
  </si>
  <si>
    <t>Miehet (4): Hannu Airila Kalevan Rasti, Joni Hirvikallio Koovee, Severi Kymäläinen Tampereen Pyrintö, Otto Simosas Tampereen Pyrintö</t>
  </si>
  <si>
    <t>Team Kisakallio (21-25v.)</t>
  </si>
  <si>
    <t>Naiset (3): Alexandra Enlund Pargas IF, Veera Klemettinen Suunta-Jyväskylä, Amy Nymalm Pargas IF</t>
  </si>
  <si>
    <t>Miehet (9): Joonas Ahola Navi, Topias Ahola Navi, Tuomas Heikkilä Helsingin Suunnistajat, Otto Kaario Helsingin Suunnistajat, Aleksi Karppinen Ikaalisten Nouseva-Voima, Akseli Ruohola MS Parma, Eetu Savolainen Ikaalisten Nouseva-Voima, Aleksi Sorsa Tampereen Pyrintö, Topi Syrjäläinen Helsingin Suunnistajat</t>
  </si>
  <si>
    <t>Maajoukkueen valmennus ja huolto</t>
  </si>
  <si>
    <t>Vastuuvalmentajat: Petteri Kähäri (päävalmentaja) ja Antti Harju (taitovalmennus)</t>
  </si>
  <si>
    <t>Kehittymisen seuranta: Petteri Kähäri, Antti Harju, Jari Sipilä, Antti Örn</t>
  </si>
  <si>
    <t>Leirivalmentajat: Mårten Boström, Tuomo Mäkelä, Kalle Rantala, Jarmo Tonder, Janne Weckman</t>
  </si>
  <si>
    <t>Lääkäri: Katja Mjösund</t>
  </si>
  <si>
    <t>Lihashuolto/fysioterapia: Olli Andersson, Jarmo Tonder</t>
  </si>
  <si>
    <t>Huolto ja logistiikka: Petteri Vuorinen</t>
  </si>
  <si>
    <t>Valmennustiimi täydentyy loka-marraskuun vaihteessa.</t>
  </si>
  <si>
    <t>Maajoukkueleiritys</t>
  </si>
  <si>
    <t>22.–25.11. Infoleiri, Solvalla (A/B/TKK)</t>
  </si>
  <si>
    <t>15.-16.12. Sprinttileiri, Tampere (A/B/TKK)</t>
  </si>
  <si>
    <t>05.–19.01. Espanja/Portugali (TKK)</t>
  </si>
  <si>
    <t>31.01.–03.02. Kisakallio + suunnistusseminaari (TKK)</t>
  </si>
  <si>
    <t xml:space="preserve">16.02.–05.03. Seurojen leirikeskus, Portugali </t>
  </si>
  <si>
    <t>15.-17.03. Sprinttileiri, Turku (A/B/TKK)</t>
  </si>
  <si>
    <t>29.03.-05.04. Sprinttipainotteinen leiri, Italia (A/B/TKK)</t>
  </si>
  <si>
    <t>06.-14.04. Seurojen leirikeskus, Norja</t>
  </si>
  <si>
    <t>06.-12.05. MM-leiri, Norja (A/B/TKK)</t>
  </si>
  <si>
    <t>30.06.-07.07. Posio (TKK)</t>
  </si>
  <si>
    <t>03.-11.07. MM-leiri, Norja (MM-joukkue)</t>
  </si>
  <si>
    <t>30.07.-04.08. MM-leiri, Norja (MM-joukkue)</t>
  </si>
  <si>
    <t>11.-13.09. EM-leiri (TKK), Viro</t>
  </si>
  <si>
    <t>marraskuu, info-leiri (A/B/TKK)</t>
  </si>
  <si>
    <t>(Lisäksi urheiluakatemia- ja sprinttileiripäiviä kotimaassa läpi kauden.)</t>
  </si>
  <si>
    <t>Nuorten maajoukkue</t>
  </si>
  <si>
    <t>Nuorten maajoukkue valitaan marraskuussa järjestettävän testileirin jälkeen. Lue lisää uusiutuneesta valintamenettleystä: https://www.suunnistusliitto.fi/2018/10/nuorten-maajoukkueeseen-2019-ensimmainen-osa-valittu/</t>
  </si>
  <si>
    <t>Nuorten maajoukkueen valmennus ja huolto</t>
  </si>
  <si>
    <t>Vastuuvalmentaja:                 Antti Örn</t>
  </si>
  <si>
    <t>Apuvalmentaja:                       Andreas Boesen</t>
  </si>
  <si>
    <t>Lääkäri:                                        Olli Heinonen</t>
  </si>
  <si>
    <t>Lihashuolto:                              Maija Laurikkala-Dewess</t>
  </si>
  <si>
    <t>Lihashuolto:                              Jutta Jussila</t>
  </si>
  <si>
    <t>Nuorten maajoukkueleiritys</t>
  </si>
  <si>
    <t>23.-25.11.2018                         Valintaleiri, Pajulahti</t>
  </si>
  <si>
    <t>14.-16.12.2018                         Infoleiri, Tampere</t>
  </si>
  <si>
    <t>5.-19.1.2019                               Talvileiri, Espanja/Portugali</t>
  </si>
  <si>
    <t>1.-3.2.2019                                  Leiri ja valmennusseminaari, Kisakallio</t>
  </si>
  <si>
    <t>29.3.-7.4.2019                           Sprinttipainotteinen leiri, Italia</t>
  </si>
  <si>
    <t>3.-11.6.2019                               JWOC-/näyttökilpailuleiri, Tanska</t>
  </si>
  <si>
    <t>9.-16.9.2019                               JWOC 2020-leiri, Turkki</t>
  </si>
  <si>
    <t>Seurojen taitoharj, TP, Siitama, aaltolähdöt, pitkät välit</t>
  </si>
  <si>
    <t>Pispalanportaat (Pyynikin palloiluhallilta)</t>
  </si>
  <si>
    <t>Pj-kuntopiiri</t>
  </si>
  <si>
    <t>Pj-kuntopiiri+PJ-vanhempainilta</t>
  </si>
  <si>
    <t>Pj-kuntopiiri; TP:n Kasva Urheilijaksi -testit</t>
  </si>
  <si>
    <t>Sampokuntopiiri-</t>
  </si>
  <si>
    <t>kuntopiiri/Sammon lukiolla</t>
  </si>
  <si>
    <t>ei kuntopiiri/Sammon lukiollaa</t>
  </si>
  <si>
    <t>ei kuntopiiri/Sammon lukiolla</t>
  </si>
  <si>
    <t xml:space="preserve">kuntopiiri/Sammon lukiolla </t>
  </si>
  <si>
    <t>Pyynikin testijuoksu opettelulenkkinä; sähly</t>
  </si>
  <si>
    <t>suunnistusharjoitus (käyrät+suunta) Kaupissa</t>
  </si>
  <si>
    <t xml:space="preserve">  </t>
  </si>
  <si>
    <t>TP/ME V 15.11.2018</t>
  </si>
  <si>
    <t>Suunnistusjaoston palkintatil.+vuosikokous (Ukk:lla)</t>
  </si>
  <si>
    <t>Harrasteryhmä</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</si>
</sst>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
    <numFmt numFmtId="165" formatCode="d\.m\.;@"/>
  </numFmts>
  <fonts count="60" x14ac:knownFonts="1">
    <font>
      <sz val="11"/>
      <color theme="1"/>
      <name val="Calibri"/>
      <family val="2"/>
      <scheme val="minor"/>
    </font>
    <font>
      <b/>
      <sz val="11"/>
      <color theme="1"/>
      <name val="Calibri"/>
      <family val="2"/>
      <scheme val="minor"/>
    </font>
    <font>
      <u/>
      <sz val="11"/>
      <color theme="10"/>
      <name val="Calibri"/>
      <family val="2"/>
      <scheme val="minor"/>
    </font>
    <font>
      <b/>
      <sz val="11"/>
      <color rgb="FFFF0000"/>
      <name val="Calibri"/>
      <family val="2"/>
      <scheme val="minor"/>
    </font>
    <font>
      <sz val="11"/>
      <color rgb="FF000000"/>
      <name val="Calibri"/>
      <family val="2"/>
      <scheme val="minor"/>
    </font>
    <font>
      <i/>
      <sz val="11"/>
      <color rgb="FF000000"/>
      <name val="Calibri"/>
      <family val="2"/>
      <scheme val="minor"/>
    </font>
    <font>
      <i/>
      <sz val="11"/>
      <color theme="1"/>
      <name val="Calibri"/>
      <family val="2"/>
      <scheme val="minor"/>
    </font>
    <font>
      <b/>
      <sz val="11"/>
      <color rgb="FF000000"/>
      <name val="Calibri"/>
      <family val="2"/>
      <scheme val="minor"/>
    </font>
    <font>
      <sz val="11"/>
      <color theme="0"/>
      <name val="Calibri"/>
      <family val="2"/>
      <scheme val="minor"/>
    </font>
    <font>
      <b/>
      <sz val="10"/>
      <color theme="1"/>
      <name val="Calibri"/>
      <family val="2"/>
      <scheme val="minor"/>
    </font>
    <font>
      <b/>
      <sz val="22"/>
      <color indexed="8"/>
      <name val="Calibri"/>
      <family val="2"/>
    </font>
    <font>
      <b/>
      <sz val="20"/>
      <color theme="1"/>
      <name val="Calibri"/>
      <family val="2"/>
      <scheme val="minor"/>
    </font>
    <font>
      <sz val="11"/>
      <name val="Calibri"/>
      <family val="2"/>
      <scheme val="minor"/>
    </font>
    <font>
      <sz val="9"/>
      <color theme="1"/>
      <name val="Calibri"/>
      <family val="2"/>
      <scheme val="minor"/>
    </font>
    <font>
      <sz val="16"/>
      <color theme="1"/>
      <name val="Calibri"/>
      <family val="2"/>
      <scheme val="minor"/>
    </font>
    <font>
      <sz val="11"/>
      <color rgb="FF333333"/>
      <name val="Arial"/>
      <family val="2"/>
    </font>
    <font>
      <sz val="14"/>
      <color theme="1"/>
      <name val="Calibri"/>
      <family val="2"/>
      <scheme val="minor"/>
    </font>
    <font>
      <sz val="11"/>
      <color rgb="FF006100"/>
      <name val="Calibri"/>
      <family val="2"/>
      <scheme val="minor"/>
    </font>
    <font>
      <b/>
      <sz val="9"/>
      <color rgb="FF333333"/>
      <name val="Arial"/>
      <family val="2"/>
    </font>
    <font>
      <sz val="9"/>
      <color rgb="FF666666"/>
      <name val="Arial"/>
      <family val="2"/>
    </font>
    <font>
      <sz val="9"/>
      <color rgb="FF333333"/>
      <name val="Arial"/>
      <family val="2"/>
    </font>
    <font>
      <u/>
      <sz val="9"/>
      <color rgb="FF404041"/>
      <name val="Arial"/>
      <family val="2"/>
    </font>
    <font>
      <i/>
      <sz val="9"/>
      <color rgb="FF333333"/>
      <name val="Arial"/>
      <family val="2"/>
    </font>
    <font>
      <u/>
      <sz val="9"/>
      <color theme="10"/>
      <name val="Calibri"/>
      <family val="2"/>
      <scheme val="minor"/>
    </font>
    <font>
      <sz val="9"/>
      <color rgb="FF404041"/>
      <name val="Arial"/>
      <family val="2"/>
    </font>
    <font>
      <sz val="9"/>
      <color rgb="FF333333"/>
      <name val="Wingdings"/>
      <charset val="2"/>
    </font>
    <font>
      <sz val="9"/>
      <color rgb="FFFF0000"/>
      <name val="Arial"/>
      <family val="2"/>
    </font>
    <font>
      <i/>
      <sz val="9"/>
      <color rgb="FFFF0000"/>
      <name val="Arial"/>
      <family val="2"/>
    </font>
    <font>
      <sz val="10"/>
      <name val="Calibri"/>
      <family val="2"/>
      <scheme val="minor"/>
    </font>
    <font>
      <sz val="10"/>
      <color theme="1"/>
      <name val="Calibri"/>
      <family val="2"/>
      <scheme val="minor"/>
    </font>
    <font>
      <b/>
      <sz val="11"/>
      <color rgb="FF0070C0"/>
      <name val="Calibri"/>
      <family val="2"/>
      <scheme val="minor"/>
    </font>
    <font>
      <sz val="12"/>
      <color rgb="FF0070C0"/>
      <name val="Calibri"/>
      <family val="2"/>
      <scheme val="minor"/>
    </font>
    <font>
      <sz val="11"/>
      <color rgb="FF0070C0"/>
      <name val="Calibri"/>
      <family val="2"/>
      <scheme val="minor"/>
    </font>
    <font>
      <sz val="12"/>
      <color theme="1"/>
      <name val="Calibri"/>
      <family val="2"/>
      <scheme val="minor"/>
    </font>
    <font>
      <b/>
      <u/>
      <sz val="11"/>
      <color rgb="FFFF0000"/>
      <name val="Arial"/>
      <family val="2"/>
    </font>
    <font>
      <sz val="11"/>
      <color rgb="FF000000"/>
      <name val="Arial"/>
      <family val="2"/>
    </font>
    <font>
      <b/>
      <sz val="12"/>
      <color rgb="FFFF0000"/>
      <name val="Calibri"/>
      <family val="2"/>
    </font>
    <font>
      <sz val="14"/>
      <color rgb="FFFF0000"/>
      <name val="Times New Roman"/>
      <family val="1"/>
    </font>
    <font>
      <b/>
      <sz val="14"/>
      <color rgb="FFFF0000"/>
      <name val="Times New Roman"/>
      <family val="1"/>
    </font>
    <font>
      <sz val="10"/>
      <color rgb="FFFF0000"/>
      <name val="Times New Roman"/>
      <family val="1"/>
    </font>
    <font>
      <b/>
      <sz val="10"/>
      <color rgb="FFFF0000"/>
      <name val="Times New Roman"/>
      <family val="1"/>
    </font>
    <font>
      <sz val="10"/>
      <color theme="1"/>
      <name val="Times New Roman"/>
      <family val="1"/>
    </font>
    <font>
      <sz val="10"/>
      <name val="Times New Roman"/>
      <family val="1"/>
    </font>
    <font>
      <b/>
      <sz val="8"/>
      <color rgb="FFFF0000"/>
      <name val="Times New Roman"/>
      <family val="1"/>
    </font>
    <font>
      <sz val="9"/>
      <color theme="1"/>
      <name val="Times New Roman"/>
      <family val="1"/>
    </font>
    <font>
      <sz val="9"/>
      <color rgb="FFFF0000"/>
      <name val="Times New Roman"/>
      <family val="1"/>
    </font>
    <font>
      <b/>
      <sz val="9"/>
      <color theme="1"/>
      <name val="Times New Roman"/>
      <family val="1"/>
    </font>
    <font>
      <sz val="9"/>
      <color theme="0"/>
      <name val="Times New Roman"/>
      <family val="1"/>
    </font>
    <font>
      <sz val="9"/>
      <name val="Times New Roman"/>
      <family val="1"/>
    </font>
    <font>
      <b/>
      <sz val="11"/>
      <color rgb="FF333333"/>
      <name val="Times New Roman"/>
      <family val="1"/>
    </font>
    <font>
      <b/>
      <sz val="11"/>
      <color theme="1"/>
      <name val="Times New Roman"/>
      <family val="1"/>
    </font>
    <font>
      <b/>
      <sz val="10"/>
      <color rgb="FF0070C0"/>
      <name val="Times New Roman"/>
      <family val="1"/>
    </font>
    <font>
      <b/>
      <sz val="10"/>
      <name val="Times New Roman"/>
      <family val="1"/>
    </font>
    <font>
      <b/>
      <sz val="10"/>
      <color theme="1"/>
      <name val="Times New Roman"/>
      <family val="1"/>
    </font>
    <font>
      <b/>
      <sz val="8"/>
      <color theme="1"/>
      <name val="Arial"/>
      <family val="2"/>
    </font>
    <font>
      <sz val="14"/>
      <color rgb="FF2B2B2B"/>
      <name val="Arial"/>
      <family val="2"/>
    </font>
    <font>
      <sz val="10"/>
      <color rgb="FF2B2B2B"/>
      <name val="Arial"/>
      <family val="2"/>
    </font>
    <font>
      <i/>
      <sz val="10"/>
      <color rgb="FF2B2B2B"/>
      <name val="Arial"/>
      <family val="2"/>
    </font>
    <font>
      <b/>
      <sz val="11"/>
      <color rgb="FF2B2B2B"/>
      <name val="Arial"/>
      <family val="2"/>
    </font>
    <font>
      <b/>
      <sz val="10"/>
      <color rgb="FF2B2B2B"/>
      <name val="Arial"/>
      <family val="2"/>
    </font>
  </fonts>
  <fills count="39">
    <fill>
      <patternFill patternType="none"/>
    </fill>
    <fill>
      <patternFill patternType="gray125"/>
    </fill>
    <fill>
      <patternFill patternType="solid">
        <fgColor rgb="FFFFFFFF"/>
        <bgColor indexed="64"/>
      </patternFill>
    </fill>
    <fill>
      <patternFill patternType="solid">
        <fgColor rgb="FFF0EDDA"/>
        <bgColor indexed="64"/>
      </patternFill>
    </fill>
    <fill>
      <patternFill patternType="solid">
        <fgColor rgb="FFF8F7F0"/>
        <bgColor indexed="64"/>
      </patternFill>
    </fill>
    <fill>
      <patternFill patternType="solid">
        <fgColor rgb="FFFFC0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0"/>
        <bgColor indexed="64"/>
      </patternFill>
    </fill>
    <fill>
      <patternFill patternType="solid">
        <fgColor rgb="FFFFFF00"/>
        <bgColor indexed="64"/>
      </patternFill>
    </fill>
    <fill>
      <patternFill patternType="solid">
        <fgColor rgb="FFC6D9F0"/>
        <bgColor rgb="FFC6D9F0"/>
      </patternFill>
    </fill>
    <fill>
      <patternFill patternType="solid">
        <fgColor rgb="FFFFFFFF"/>
        <bgColor rgb="FFFFFFFF"/>
      </patternFill>
    </fill>
    <fill>
      <patternFill patternType="solid">
        <fgColor rgb="FF00B0F0"/>
        <bgColor indexed="64"/>
      </patternFill>
    </fill>
    <fill>
      <patternFill patternType="solid">
        <fgColor rgb="FF00B0F0"/>
        <bgColor rgb="FFC6D9F0"/>
      </patternFill>
    </fill>
    <fill>
      <patternFill patternType="solid">
        <fgColor theme="5" tint="0.59999389629810485"/>
        <bgColor indexed="64"/>
      </patternFill>
    </fill>
    <fill>
      <patternFill patternType="solid">
        <fgColor theme="8" tint="0.39997558519241921"/>
        <bgColor rgb="FFC6D9F0"/>
      </patternFill>
    </fill>
    <fill>
      <patternFill patternType="solid">
        <fgColor rgb="FF7030A0"/>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theme="9"/>
        <bgColor indexed="64"/>
      </patternFill>
    </fill>
    <fill>
      <patternFill patternType="solid">
        <fgColor rgb="FFC6EFCE"/>
      </patternFill>
    </fill>
    <fill>
      <patternFill patternType="solid">
        <fgColor theme="3" tint="0.79998168889431442"/>
        <bgColor indexed="64"/>
      </patternFill>
    </fill>
    <fill>
      <patternFill patternType="solid">
        <fgColor theme="9" tint="0.59999389629810485"/>
        <bgColor indexed="64"/>
      </patternFill>
    </fill>
    <fill>
      <patternFill patternType="solid">
        <fgColor rgb="FF00B050"/>
        <bgColor indexed="64"/>
      </patternFill>
    </fill>
    <fill>
      <patternFill patternType="solid">
        <fgColor rgb="FFFFCCFF"/>
        <bgColor indexed="64"/>
      </patternFill>
    </fill>
    <fill>
      <patternFill patternType="solid">
        <fgColor theme="0" tint="-0.249977111117893"/>
        <bgColor indexed="64"/>
      </patternFill>
    </fill>
    <fill>
      <patternFill patternType="solid">
        <fgColor rgb="FFFF99FF"/>
        <bgColor indexed="64"/>
      </patternFill>
    </fill>
    <fill>
      <patternFill patternType="solid">
        <fgColor theme="8" tint="0.59999389629810485"/>
        <bgColor indexed="64"/>
      </patternFill>
    </fill>
    <fill>
      <patternFill patternType="solid">
        <fgColor rgb="FFD8E4BC"/>
        <bgColor indexed="64"/>
      </patternFill>
    </fill>
    <fill>
      <patternFill patternType="solid">
        <fgColor theme="8" tint="0.59999389629810485"/>
        <bgColor rgb="FFC6D9F0"/>
      </patternFill>
    </fill>
    <fill>
      <patternFill patternType="solid">
        <fgColor theme="5" tint="0.59999389629810485"/>
        <bgColor rgb="FFC6D9F0"/>
      </patternFill>
    </fill>
    <fill>
      <patternFill patternType="solid">
        <fgColor theme="0"/>
        <bgColor rgb="FFC6D9F0"/>
      </patternFill>
    </fill>
  </fills>
  <borders count="8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rgb="FF000000"/>
      </right>
      <top style="medium">
        <color indexed="64"/>
      </top>
      <bottom style="thin">
        <color rgb="FF000000"/>
      </bottom>
      <diagonal/>
    </border>
    <border>
      <left/>
      <right style="thin">
        <color rgb="FF000000"/>
      </right>
      <top style="thin">
        <color rgb="FF000000"/>
      </top>
      <bottom style="medium">
        <color indexed="64"/>
      </bottom>
      <diagonal/>
    </border>
    <border>
      <left style="medium">
        <color indexed="64"/>
      </left>
      <right style="medium">
        <color indexed="64"/>
      </right>
      <top/>
      <bottom style="thin">
        <color indexed="64"/>
      </bottom>
      <diagonal/>
    </border>
    <border>
      <left/>
      <right style="thin">
        <color rgb="FF000000"/>
      </right>
      <top/>
      <bottom style="thin">
        <color rgb="FF000000"/>
      </bottom>
      <diagonal/>
    </border>
    <border>
      <left/>
      <right style="thin">
        <color rgb="FF000000"/>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E6E6E6"/>
      </left>
      <right style="medium">
        <color rgb="FFE6E6E6"/>
      </right>
      <top style="medium">
        <color rgb="FFE6E6E6"/>
      </top>
      <bottom style="medium">
        <color rgb="FFE6E6E6"/>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style="thin">
        <color rgb="FF000000"/>
      </left>
      <right/>
      <top style="thin">
        <color rgb="FF000000"/>
      </top>
      <bottom/>
      <diagonal/>
    </border>
    <border>
      <left style="thin">
        <color indexed="64"/>
      </left>
      <right/>
      <top/>
      <bottom style="medium">
        <color indexed="64"/>
      </bottom>
      <diagonal/>
    </border>
    <border>
      <left/>
      <right style="thin">
        <color indexed="64"/>
      </right>
      <top/>
      <bottom style="medium">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medium">
        <color indexed="64"/>
      </top>
      <bottom style="thin">
        <color rgb="FF000000"/>
      </bottom>
      <diagonal/>
    </border>
    <border>
      <left style="thin">
        <color rgb="FF000000"/>
      </left>
      <right/>
      <top style="thin">
        <color rgb="FF000000"/>
      </top>
      <bottom style="medium">
        <color indexed="64"/>
      </bottom>
      <diagonal/>
    </border>
    <border>
      <left/>
      <right/>
      <top style="thin">
        <color rgb="FF000000"/>
      </top>
      <bottom style="thin">
        <color rgb="FF000000"/>
      </bottom>
      <diagonal/>
    </border>
    <border>
      <left/>
      <right/>
      <top style="thin">
        <color rgb="FF000000"/>
      </top>
      <bottom style="medium">
        <color indexed="64"/>
      </bottom>
      <diagonal/>
    </border>
    <border>
      <left/>
      <right/>
      <top/>
      <bottom style="thin">
        <color rgb="FF000000"/>
      </bottom>
      <diagonal/>
    </border>
    <border>
      <left/>
      <right/>
      <top style="thin">
        <color rgb="FF000000"/>
      </top>
      <bottom/>
      <diagonal/>
    </border>
    <border>
      <left/>
      <right/>
      <top style="medium">
        <color indexed="64"/>
      </top>
      <bottom style="thin">
        <color rgb="FF000000"/>
      </bottom>
      <diagonal/>
    </border>
    <border>
      <left/>
      <right/>
      <top style="medium">
        <color rgb="FFD6D1A8"/>
      </top>
      <bottom/>
      <diagonal/>
    </border>
    <border>
      <left/>
      <right style="thin">
        <color indexed="64"/>
      </right>
      <top style="thin">
        <color rgb="FF000000"/>
      </top>
      <bottom style="thin">
        <color rgb="FF000000"/>
      </bottom>
      <diagonal/>
    </border>
    <border>
      <left style="medium">
        <color indexed="64"/>
      </left>
      <right style="medium">
        <color indexed="64"/>
      </right>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style="thin">
        <color rgb="FF000000"/>
      </top>
      <bottom style="medium">
        <color rgb="FF000000"/>
      </bottom>
      <diagonal/>
    </border>
    <border>
      <left/>
      <right style="thin">
        <color indexed="64"/>
      </right>
      <top style="medium">
        <color indexed="64"/>
      </top>
      <bottom style="thin">
        <color indexed="64"/>
      </bottom>
      <diagonal/>
    </border>
  </borders>
  <cellStyleXfs count="3">
    <xf numFmtId="0" fontId="0" fillId="0" borderId="0"/>
    <xf numFmtId="0" fontId="2" fillId="0" borderId="0" applyNumberFormat="0" applyFill="0" applyBorder="0" applyAlignment="0" applyProtection="0"/>
    <xf numFmtId="0" fontId="17" fillId="27" borderId="0" applyNumberFormat="0" applyBorder="0" applyAlignment="0" applyProtection="0"/>
  </cellStyleXfs>
  <cellXfs count="833">
    <xf numFmtId="0" fontId="0" fillId="0" borderId="0" xfId="0"/>
    <xf numFmtId="0" fontId="0" fillId="0" borderId="0" xfId="0" applyAlignment="1">
      <alignment horizontal="center"/>
    </xf>
    <xf numFmtId="0" fontId="0" fillId="0" borderId="0" xfId="0" applyAlignment="1">
      <alignment horizontal="left"/>
    </xf>
    <xf numFmtId="0" fontId="0" fillId="0" borderId="0" xfId="0" applyFont="1"/>
    <xf numFmtId="0" fontId="0" fillId="0" borderId="0" xfId="0" applyFont="1" applyAlignment="1">
      <alignment horizontal="center"/>
    </xf>
    <xf numFmtId="0" fontId="0" fillId="0" borderId="0" xfId="0" applyFont="1" applyAlignment="1">
      <alignment horizontal="left"/>
    </xf>
    <xf numFmtId="0" fontId="0" fillId="0" borderId="15" xfId="0" applyBorder="1" applyAlignment="1">
      <alignment vertical="center"/>
    </xf>
    <xf numFmtId="0" fontId="0" fillId="0" borderId="16" xfId="0" applyBorder="1"/>
    <xf numFmtId="0" fontId="0" fillId="0" borderId="16" xfId="0" applyBorder="1" applyAlignment="1">
      <alignment horizontal="center"/>
    </xf>
    <xf numFmtId="0" fontId="0" fillId="0" borderId="15" xfId="0"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4" fillId="0" borderId="1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horizontal="center" vertical="center"/>
    </xf>
    <xf numFmtId="0" fontId="0" fillId="0" borderId="17" xfId="0" applyBorder="1" applyAlignment="1">
      <alignment horizontal="center"/>
    </xf>
    <xf numFmtId="0" fontId="0" fillId="12" borderId="18" xfId="0" applyFill="1" applyBorder="1" applyAlignment="1">
      <alignment horizontal="center"/>
    </xf>
    <xf numFmtId="0" fontId="0" fillId="0" borderId="20" xfId="0" applyBorder="1" applyAlignment="1">
      <alignment horizontal="center"/>
    </xf>
    <xf numFmtId="0" fontId="0" fillId="16" borderId="0" xfId="0" applyFill="1" applyBorder="1" applyAlignment="1">
      <alignment horizontal="center"/>
    </xf>
    <xf numFmtId="0" fontId="0" fillId="0" borderId="21" xfId="0" applyBorder="1" applyAlignment="1">
      <alignment horizontal="center"/>
    </xf>
    <xf numFmtId="0" fontId="4" fillId="0" borderId="22" xfId="0" applyFont="1" applyBorder="1" applyAlignment="1">
      <alignment vertical="center"/>
    </xf>
    <xf numFmtId="0" fontId="4" fillId="0" borderId="23" xfId="0" applyFont="1" applyBorder="1" applyAlignment="1">
      <alignment vertical="center"/>
    </xf>
    <xf numFmtId="0" fontId="4" fillId="0" borderId="0" xfId="0" applyFont="1" applyBorder="1" applyAlignment="1">
      <alignment horizontal="center" vertical="center"/>
    </xf>
    <xf numFmtId="0" fontId="0" fillId="0" borderId="22" xfId="0" applyBorder="1" applyAlignment="1">
      <alignment horizontal="center"/>
    </xf>
    <xf numFmtId="0" fontId="0" fillId="12" borderId="23" xfId="0" applyFill="1" applyBorder="1" applyAlignment="1">
      <alignment horizontal="center"/>
    </xf>
    <xf numFmtId="0" fontId="0" fillId="17" borderId="23" xfId="0" applyFill="1" applyBorder="1" applyAlignment="1">
      <alignment horizontal="center"/>
    </xf>
    <xf numFmtId="0" fontId="4" fillId="0" borderId="24" xfId="0" applyFont="1" applyBorder="1" applyAlignment="1">
      <alignment vertical="center"/>
    </xf>
    <xf numFmtId="0" fontId="4" fillId="0" borderId="4" xfId="0" applyFont="1" applyBorder="1" applyAlignment="1">
      <alignment vertical="center"/>
    </xf>
    <xf numFmtId="0" fontId="4" fillId="0" borderId="25" xfId="0" applyFont="1" applyBorder="1" applyAlignment="1">
      <alignment horizontal="center" vertical="center"/>
    </xf>
    <xf numFmtId="0" fontId="0" fillId="0" borderId="24" xfId="0" applyBorder="1" applyAlignment="1">
      <alignment horizontal="center"/>
    </xf>
    <xf numFmtId="0" fontId="0" fillId="17" borderId="4" xfId="0" applyFill="1" applyBorder="1" applyAlignment="1">
      <alignment horizontal="center"/>
    </xf>
    <xf numFmtId="0" fontId="5" fillId="18" borderId="22" xfId="0" applyFont="1" applyFill="1" applyBorder="1" applyAlignment="1">
      <alignment vertical="center"/>
    </xf>
    <xf numFmtId="0" fontId="5" fillId="18" borderId="23" xfId="0" applyFont="1" applyFill="1" applyBorder="1" applyAlignment="1">
      <alignment vertical="center"/>
    </xf>
    <xf numFmtId="0" fontId="5" fillId="18" borderId="0" xfId="0" applyFont="1" applyFill="1" applyBorder="1" applyAlignment="1">
      <alignment horizontal="center" vertical="center"/>
    </xf>
    <xf numFmtId="0" fontId="6" fillId="18" borderId="22" xfId="0" applyFont="1" applyFill="1" applyBorder="1" applyAlignment="1">
      <alignment horizontal="center"/>
    </xf>
    <xf numFmtId="0" fontId="6" fillId="18" borderId="23" xfId="0" applyFont="1" applyFill="1" applyBorder="1" applyAlignment="1">
      <alignment horizontal="center"/>
    </xf>
    <xf numFmtId="0" fontId="0" fillId="19" borderId="18" xfId="0" applyFill="1" applyBorder="1" applyAlignment="1">
      <alignment horizontal="center"/>
    </xf>
    <xf numFmtId="0" fontId="7" fillId="0" borderId="22" xfId="0" applyFont="1" applyBorder="1" applyAlignment="1">
      <alignment vertical="center"/>
    </xf>
    <xf numFmtId="0" fontId="7" fillId="0" borderId="23" xfId="0" applyFont="1" applyBorder="1" applyAlignment="1">
      <alignment vertical="center"/>
    </xf>
    <xf numFmtId="0" fontId="7" fillId="0" borderId="0" xfId="0" applyFont="1" applyBorder="1" applyAlignment="1">
      <alignment horizontal="center" vertical="center"/>
    </xf>
    <xf numFmtId="0" fontId="1" fillId="0" borderId="22" xfId="0" applyFont="1" applyBorder="1" applyAlignment="1">
      <alignment horizontal="center"/>
    </xf>
    <xf numFmtId="0" fontId="0" fillId="19" borderId="23" xfId="0" applyFill="1" applyBorder="1" applyAlignment="1">
      <alignment horizontal="center"/>
    </xf>
    <xf numFmtId="0" fontId="1" fillId="0" borderId="20" xfId="0" applyFont="1" applyBorder="1" applyAlignment="1">
      <alignment horizontal="center"/>
    </xf>
    <xf numFmtId="0" fontId="0" fillId="20" borderId="23" xfId="0" applyFill="1" applyBorder="1" applyAlignment="1">
      <alignment horizontal="center"/>
    </xf>
    <xf numFmtId="0" fontId="1" fillId="0" borderId="0" xfId="0" applyFont="1"/>
    <xf numFmtId="0" fontId="1" fillId="0" borderId="25" xfId="0" applyFont="1" applyBorder="1" applyAlignment="1">
      <alignment horizontal="center"/>
    </xf>
    <xf numFmtId="0" fontId="1" fillId="16" borderId="0" xfId="0" applyFont="1" applyFill="1" applyBorder="1" applyAlignment="1">
      <alignment horizontal="center"/>
    </xf>
    <xf numFmtId="0" fontId="0" fillId="0" borderId="22" xfId="0" applyBorder="1" applyAlignment="1">
      <alignment vertical="center"/>
    </xf>
    <xf numFmtId="0" fontId="0" fillId="0" borderId="23" xfId="0" applyBorder="1"/>
    <xf numFmtId="0" fontId="0" fillId="0" borderId="0" xfId="0" applyBorder="1" applyAlignment="1">
      <alignment horizontal="center"/>
    </xf>
    <xf numFmtId="0" fontId="0" fillId="5" borderId="23" xfId="0" applyFill="1" applyBorder="1" applyAlignment="1">
      <alignment horizontal="center"/>
    </xf>
    <xf numFmtId="0" fontId="1" fillId="0" borderId="17" xfId="0" applyFont="1" applyBorder="1" applyAlignment="1">
      <alignment vertical="center"/>
    </xf>
    <xf numFmtId="0" fontId="1" fillId="0" borderId="18" xfId="0" applyFont="1" applyBorder="1"/>
    <xf numFmtId="0" fontId="1" fillId="0" borderId="19" xfId="0" applyFont="1" applyBorder="1" applyAlignment="1">
      <alignment horizontal="center"/>
    </xf>
    <xf numFmtId="0" fontId="1" fillId="0" borderId="17" xfId="0" applyFont="1" applyBorder="1" applyAlignment="1">
      <alignment horizontal="center"/>
    </xf>
    <xf numFmtId="0" fontId="0" fillId="5" borderId="18" xfId="0" applyFill="1" applyBorder="1" applyAlignment="1">
      <alignment horizontal="center"/>
    </xf>
    <xf numFmtId="0" fontId="0" fillId="16" borderId="22" xfId="0" applyFill="1" applyBorder="1" applyAlignment="1">
      <alignment vertical="center"/>
    </xf>
    <xf numFmtId="0" fontId="0" fillId="16" borderId="0" xfId="0" applyFill="1" applyBorder="1"/>
    <xf numFmtId="0" fontId="0" fillId="16" borderId="22" xfId="0" applyFill="1" applyBorder="1" applyAlignment="1">
      <alignment horizontal="center"/>
    </xf>
    <xf numFmtId="0" fontId="0" fillId="16" borderId="23" xfId="0" applyFill="1" applyBorder="1" applyAlignment="1">
      <alignment horizontal="center"/>
    </xf>
    <xf numFmtId="0" fontId="0" fillId="0" borderId="0" xfId="0" applyBorder="1" applyAlignment="1">
      <alignment vertical="center"/>
    </xf>
    <xf numFmtId="0" fontId="0" fillId="0" borderId="0" xfId="0" applyBorder="1"/>
    <xf numFmtId="0" fontId="1" fillId="0" borderId="22" xfId="0" applyFont="1" applyBorder="1" applyAlignment="1">
      <alignment vertical="center"/>
    </xf>
    <xf numFmtId="0" fontId="1" fillId="0" borderId="23" xfId="0" applyFont="1" applyBorder="1"/>
    <xf numFmtId="0" fontId="0" fillId="0" borderId="17" xfId="0" applyBorder="1" applyAlignment="1">
      <alignment vertical="center"/>
    </xf>
    <xf numFmtId="0" fontId="0" fillId="0" borderId="19" xfId="0" applyBorder="1" applyAlignment="1">
      <alignment horizontal="center"/>
    </xf>
    <xf numFmtId="165" fontId="10" fillId="0" borderId="0" xfId="0" applyNumberFormat="1" applyFont="1" applyFill="1" applyBorder="1"/>
    <xf numFmtId="165" fontId="0" fillId="0" borderId="0" xfId="0" applyNumberFormat="1" applyFill="1" applyBorder="1"/>
    <xf numFmtId="0" fontId="0" fillId="0" borderId="0" xfId="0" applyFill="1"/>
    <xf numFmtId="165" fontId="0" fillId="0" borderId="0" xfId="0" applyNumberFormat="1" applyFill="1"/>
    <xf numFmtId="165" fontId="0" fillId="0" borderId="26" xfId="0" applyNumberFormat="1" applyFill="1" applyBorder="1" applyAlignment="1">
      <alignment wrapText="1"/>
    </xf>
    <xf numFmtId="165" fontId="9" fillId="0" borderId="27" xfId="0" applyNumberFormat="1" applyFont="1" applyFill="1" applyBorder="1" applyAlignment="1">
      <alignment horizontal="center" wrapText="1"/>
    </xf>
    <xf numFmtId="165" fontId="9" fillId="0" borderId="28" xfId="0" applyNumberFormat="1" applyFont="1" applyFill="1" applyBorder="1" applyAlignment="1">
      <alignment horizontal="center" wrapText="1"/>
    </xf>
    <xf numFmtId="165" fontId="9" fillId="0" borderId="29" xfId="0" applyNumberFormat="1" applyFont="1" applyFill="1" applyBorder="1" applyAlignment="1">
      <alignment wrapText="1"/>
    </xf>
    <xf numFmtId="165" fontId="0" fillId="0" borderId="0" xfId="0" applyNumberFormat="1" applyFill="1" applyAlignment="1">
      <alignment wrapText="1"/>
    </xf>
    <xf numFmtId="0" fontId="0" fillId="0" borderId="0" xfId="0" applyFill="1" applyAlignment="1">
      <alignment wrapText="1"/>
    </xf>
    <xf numFmtId="14" fontId="12" fillId="0" borderId="30" xfId="0" applyNumberFormat="1" applyFont="1" applyFill="1" applyBorder="1" applyAlignment="1">
      <alignment horizontal="center" vertical="center" wrapText="1"/>
    </xf>
    <xf numFmtId="165" fontId="13" fillId="0" borderId="31" xfId="0" applyNumberFormat="1" applyFont="1" applyFill="1" applyBorder="1" applyAlignment="1">
      <alignment horizontal="center" vertical="center" wrapText="1"/>
    </xf>
    <xf numFmtId="165" fontId="0" fillId="6" borderId="32" xfId="0" applyNumberFormat="1" applyFont="1" applyFill="1" applyBorder="1" applyAlignment="1">
      <alignment horizontal="center" vertical="center" wrapText="1"/>
    </xf>
    <xf numFmtId="165" fontId="0" fillId="21" borderId="31" xfId="0" applyNumberFormat="1" applyFont="1" applyFill="1" applyBorder="1" applyAlignment="1">
      <alignment horizontal="center" vertical="center" wrapText="1"/>
    </xf>
    <xf numFmtId="165" fontId="0" fillId="0" borderId="31" xfId="0" applyNumberFormat="1" applyFont="1" applyFill="1" applyBorder="1" applyAlignment="1">
      <alignment horizontal="center" vertical="center" wrapText="1"/>
    </xf>
    <xf numFmtId="165" fontId="0" fillId="22" borderId="31" xfId="0" applyNumberFormat="1" applyFont="1" applyFill="1" applyBorder="1" applyAlignment="1">
      <alignment horizontal="center" vertical="center" wrapText="1"/>
    </xf>
    <xf numFmtId="165" fontId="0" fillId="0" borderId="33" xfId="0" applyNumberFormat="1" applyFont="1" applyFill="1" applyBorder="1" applyAlignment="1">
      <alignment horizontal="center" vertical="center" wrapText="1"/>
    </xf>
    <xf numFmtId="165" fontId="0" fillId="8" borderId="37" xfId="0" applyNumberFormat="1" applyFont="1" applyFill="1" applyBorder="1" applyAlignment="1">
      <alignment vertical="center" wrapText="1"/>
    </xf>
    <xf numFmtId="165" fontId="0" fillId="8" borderId="31" xfId="0" applyNumberFormat="1" applyFont="1" applyFill="1" applyBorder="1" applyAlignment="1">
      <alignment horizontal="center" vertical="center" wrapText="1"/>
    </xf>
    <xf numFmtId="0" fontId="0" fillId="8" borderId="37" xfId="0" applyFont="1" applyFill="1" applyBorder="1" applyAlignment="1">
      <alignment vertical="center" wrapText="1"/>
    </xf>
    <xf numFmtId="0" fontId="0" fillId="9" borderId="37" xfId="0" applyFont="1" applyFill="1" applyBorder="1" applyAlignment="1">
      <alignment vertical="center" wrapText="1"/>
    </xf>
    <xf numFmtId="0" fontId="0" fillId="0" borderId="38" xfId="0" applyFont="1" applyFill="1" applyBorder="1" applyAlignment="1">
      <alignment horizontal="center" vertical="center" wrapText="1"/>
    </xf>
    <xf numFmtId="0" fontId="0" fillId="0" borderId="0" xfId="0" applyFont="1" applyFill="1" applyAlignment="1">
      <alignment horizontal="center" vertical="center" wrapText="1"/>
    </xf>
    <xf numFmtId="165" fontId="0" fillId="0" borderId="0" xfId="0" applyNumberFormat="1" applyFont="1" applyFill="1" applyAlignment="1">
      <alignment horizontal="center" vertical="center" wrapText="1"/>
    </xf>
    <xf numFmtId="14" fontId="12" fillId="0" borderId="39" xfId="0" applyNumberFormat="1" applyFont="1" applyFill="1" applyBorder="1" applyAlignment="1">
      <alignment horizontal="center" vertical="center" wrapText="1"/>
    </xf>
    <xf numFmtId="165" fontId="13" fillId="0" borderId="32" xfId="0" applyNumberFormat="1" applyFont="1" applyFill="1" applyBorder="1" applyAlignment="1">
      <alignment horizontal="center" vertical="center" wrapText="1"/>
    </xf>
    <xf numFmtId="165" fontId="0" fillId="8" borderId="32" xfId="0" applyNumberFormat="1" applyFont="1" applyFill="1" applyBorder="1" applyAlignment="1">
      <alignment horizontal="center" vertical="center" wrapText="1"/>
    </xf>
    <xf numFmtId="165" fontId="0" fillId="21" borderId="32" xfId="0" applyNumberFormat="1" applyFont="1" applyFill="1" applyBorder="1" applyAlignment="1">
      <alignment horizontal="center" vertical="center" wrapText="1"/>
    </xf>
    <xf numFmtId="165" fontId="0" fillId="0" borderId="32" xfId="0" applyNumberFormat="1" applyFont="1" applyFill="1" applyBorder="1" applyAlignment="1">
      <alignment horizontal="center" vertical="center" wrapText="1"/>
    </xf>
    <xf numFmtId="0" fontId="0" fillId="8" borderId="40" xfId="0" applyFont="1" applyFill="1" applyBorder="1" applyAlignment="1">
      <alignment horizontal="center" vertical="center" wrapText="1"/>
    </xf>
    <xf numFmtId="165" fontId="0" fillId="0" borderId="41" xfId="0" applyNumberFormat="1" applyFont="1" applyFill="1" applyBorder="1" applyAlignment="1">
      <alignment horizontal="center" vertical="center" wrapText="1"/>
    </xf>
    <xf numFmtId="165" fontId="12" fillId="8" borderId="32" xfId="0" applyNumberFormat="1" applyFont="1" applyFill="1" applyBorder="1" applyAlignment="1">
      <alignment vertical="center" wrapText="1"/>
    </xf>
    <xf numFmtId="165" fontId="0" fillId="8" borderId="32" xfId="0" applyNumberFormat="1" applyFont="1" applyFill="1" applyBorder="1" applyAlignment="1">
      <alignment vertical="center" wrapText="1"/>
    </xf>
    <xf numFmtId="0" fontId="0" fillId="8" borderId="32" xfId="0" applyFont="1" applyFill="1" applyBorder="1" applyAlignment="1">
      <alignment vertical="center" wrapText="1"/>
    </xf>
    <xf numFmtId="0" fontId="0" fillId="9" borderId="32" xfId="0" applyFont="1" applyFill="1" applyBorder="1" applyAlignment="1">
      <alignment vertical="center" wrapText="1"/>
    </xf>
    <xf numFmtId="14" fontId="12" fillId="21" borderId="39" xfId="0" applyNumberFormat="1" applyFont="1" applyFill="1" applyBorder="1" applyAlignment="1">
      <alignment horizontal="center" vertical="center" wrapText="1"/>
    </xf>
    <xf numFmtId="0" fontId="0" fillId="0" borderId="40" xfId="0" applyFont="1" applyFill="1" applyBorder="1" applyAlignment="1">
      <alignment horizontal="center" vertical="center" wrapText="1"/>
    </xf>
    <xf numFmtId="165" fontId="0" fillId="23" borderId="32" xfId="0" applyNumberFormat="1" applyFont="1" applyFill="1" applyBorder="1" applyAlignment="1">
      <alignment horizontal="center" vertical="center" wrapText="1"/>
    </xf>
    <xf numFmtId="0" fontId="0" fillId="0" borderId="0" xfId="0" applyFont="1" applyFill="1" applyBorder="1" applyAlignment="1">
      <alignment horizontal="center" vertical="center" wrapText="1"/>
    </xf>
    <xf numFmtId="165" fontId="0" fillId="2" borderId="32" xfId="0" applyNumberFormat="1" applyFont="1" applyFill="1" applyBorder="1" applyAlignment="1">
      <alignment horizontal="center" vertical="center" wrapText="1"/>
    </xf>
    <xf numFmtId="165" fontId="0" fillId="8" borderId="39" xfId="0" applyNumberFormat="1" applyFont="1" applyFill="1" applyBorder="1" applyAlignment="1">
      <alignment horizontal="center" vertical="center" wrapText="1"/>
    </xf>
    <xf numFmtId="165" fontId="12" fillId="9" borderId="32" xfId="0" applyNumberFormat="1" applyFont="1" applyFill="1" applyBorder="1" applyAlignment="1">
      <alignment vertical="center" wrapText="1"/>
    </xf>
    <xf numFmtId="0" fontId="0" fillId="0" borderId="41" xfId="0" applyFont="1" applyFill="1" applyBorder="1" applyAlignment="1">
      <alignment horizontal="center" vertical="center" wrapText="1"/>
    </xf>
    <xf numFmtId="0" fontId="0" fillId="9" borderId="32" xfId="0" applyFont="1" applyFill="1" applyBorder="1" applyAlignment="1">
      <alignment horizontal="center" vertical="center" wrapText="1"/>
    </xf>
    <xf numFmtId="165" fontId="0" fillId="0" borderId="39" xfId="0" applyNumberFormat="1" applyFont="1" applyFill="1" applyBorder="1" applyAlignment="1">
      <alignment horizontal="center" vertical="center" wrapText="1"/>
    </xf>
    <xf numFmtId="165" fontId="0" fillId="22" borderId="32" xfId="0" applyNumberFormat="1" applyFont="1" applyFill="1" applyBorder="1" applyAlignment="1">
      <alignment horizontal="center" vertical="center" wrapText="1"/>
    </xf>
    <xf numFmtId="0" fontId="0" fillId="0" borderId="32" xfId="0" applyFont="1" applyFill="1" applyBorder="1" applyAlignment="1">
      <alignment horizontal="center" vertical="center" wrapText="1"/>
    </xf>
    <xf numFmtId="165" fontId="0" fillId="9" borderId="32" xfId="0" applyNumberFormat="1" applyFont="1" applyFill="1" applyBorder="1" applyAlignment="1">
      <alignment horizontal="center" vertical="center" wrapText="1"/>
    </xf>
    <xf numFmtId="165" fontId="14" fillId="0" borderId="32" xfId="0" applyNumberFormat="1" applyFont="1" applyFill="1" applyBorder="1" applyAlignment="1">
      <alignment vertical="center" wrapText="1"/>
    </xf>
    <xf numFmtId="165" fontId="0" fillId="8" borderId="47" xfId="0" applyNumberFormat="1" applyFont="1" applyFill="1" applyBorder="1" applyAlignment="1">
      <alignment horizontal="center" vertical="center" wrapText="1"/>
    </xf>
    <xf numFmtId="0" fontId="0" fillId="8" borderId="32" xfId="0" applyFont="1" applyFill="1" applyBorder="1" applyAlignment="1">
      <alignment horizontal="center" vertical="center" wrapText="1"/>
    </xf>
    <xf numFmtId="165" fontId="0" fillId="8" borderId="32" xfId="0" applyNumberFormat="1" applyFont="1" applyFill="1" applyBorder="1" applyAlignment="1">
      <alignment wrapText="1"/>
    </xf>
    <xf numFmtId="165" fontId="12" fillId="24" borderId="32" xfId="0" applyNumberFormat="1" applyFont="1" applyFill="1" applyBorder="1" applyAlignment="1">
      <alignment horizontal="center" vertical="center" wrapText="1"/>
    </xf>
    <xf numFmtId="165" fontId="0" fillId="24" borderId="32" xfId="0" applyNumberFormat="1" applyFont="1" applyFill="1" applyBorder="1" applyAlignment="1">
      <alignment horizontal="center" vertical="center" wrapText="1"/>
    </xf>
    <xf numFmtId="16" fontId="0" fillId="0" borderId="0" xfId="0" applyNumberFormat="1" applyFont="1" applyFill="1" applyAlignment="1">
      <alignment horizontal="center" vertical="center" wrapText="1"/>
    </xf>
    <xf numFmtId="165" fontId="0" fillId="21" borderId="39" xfId="0" applyNumberFormat="1" applyFont="1" applyFill="1" applyBorder="1" applyAlignment="1">
      <alignment horizontal="center" vertical="center" wrapText="1"/>
    </xf>
    <xf numFmtId="165" fontId="12" fillId="8" borderId="32" xfId="0" applyNumberFormat="1" applyFont="1" applyFill="1" applyBorder="1" applyAlignment="1">
      <alignment horizontal="center" vertical="center" wrapText="1"/>
    </xf>
    <xf numFmtId="0" fontId="0" fillId="6" borderId="40" xfId="0" applyFont="1" applyFill="1" applyBorder="1" applyAlignment="1">
      <alignment horizontal="center" vertical="center" wrapText="1"/>
    </xf>
    <xf numFmtId="165" fontId="0" fillId="8" borderId="32" xfId="0" applyNumberFormat="1" applyFont="1" applyFill="1" applyBorder="1" applyAlignment="1">
      <alignment vertical="center"/>
    </xf>
    <xf numFmtId="0" fontId="15" fillId="0" borderId="0" xfId="0" applyFont="1" applyFill="1" applyAlignment="1">
      <alignment horizontal="center" vertical="center" wrapText="1"/>
    </xf>
    <xf numFmtId="0" fontId="0" fillId="8" borderId="41" xfId="0" applyFont="1" applyFill="1" applyBorder="1" applyAlignment="1">
      <alignment horizontal="center" vertical="center" wrapText="1"/>
    </xf>
    <xf numFmtId="165" fontId="13" fillId="9" borderId="32" xfId="0" applyNumberFormat="1" applyFont="1" applyFill="1" applyBorder="1" applyAlignment="1">
      <alignment horizontal="center" vertical="center" wrapText="1"/>
    </xf>
    <xf numFmtId="165" fontId="8" fillId="8" borderId="32" xfId="0" applyNumberFormat="1" applyFont="1" applyFill="1" applyBorder="1" applyAlignment="1">
      <alignment horizontal="center" vertical="center" wrapText="1"/>
    </xf>
    <xf numFmtId="14" fontId="0" fillId="0" borderId="32" xfId="0" applyNumberFormat="1" applyFont="1" applyFill="1" applyBorder="1" applyAlignment="1">
      <alignment horizontal="center" vertical="center" wrapText="1"/>
    </xf>
    <xf numFmtId="165" fontId="0" fillId="9" borderId="32" xfId="0" applyNumberFormat="1" applyFont="1" applyFill="1" applyBorder="1" applyAlignment="1">
      <alignment vertical="center" wrapText="1"/>
    </xf>
    <xf numFmtId="165" fontId="0" fillId="8" borderId="31" xfId="0" applyNumberFormat="1" applyFont="1" applyFill="1" applyBorder="1" applyAlignment="1">
      <alignment vertical="center" wrapText="1"/>
    </xf>
    <xf numFmtId="165" fontId="0" fillId="0" borderId="53" xfId="0" applyNumberFormat="1" applyFont="1" applyFill="1" applyBorder="1" applyAlignment="1">
      <alignment horizontal="center" vertical="center" wrapText="1"/>
    </xf>
    <xf numFmtId="165" fontId="13" fillId="0" borderId="54" xfId="0" applyNumberFormat="1" applyFont="1" applyFill="1" applyBorder="1" applyAlignment="1">
      <alignment horizontal="center" vertical="center" wrapText="1"/>
    </xf>
    <xf numFmtId="165" fontId="0" fillId="0" borderId="54" xfId="0" applyNumberFormat="1" applyFont="1" applyFill="1" applyBorder="1" applyAlignment="1">
      <alignment horizontal="center" vertical="center" wrapText="1"/>
    </xf>
    <xf numFmtId="165" fontId="0" fillId="8" borderId="54" xfId="0" applyNumberFormat="1" applyFont="1" applyFill="1" applyBorder="1" applyAlignment="1">
      <alignment horizontal="center" vertical="center" wrapText="1"/>
    </xf>
    <xf numFmtId="165" fontId="14" fillId="0" borderId="54" xfId="0" applyNumberFormat="1" applyFont="1" applyFill="1" applyBorder="1" applyAlignment="1">
      <alignment vertical="center" wrapText="1"/>
    </xf>
    <xf numFmtId="14" fontId="0" fillId="0" borderId="54" xfId="0" applyNumberFormat="1" applyFont="1" applyFill="1" applyBorder="1" applyAlignment="1">
      <alignment horizontal="center" vertical="center" wrapText="1"/>
    </xf>
    <xf numFmtId="165" fontId="0" fillId="21" borderId="54" xfId="0" applyNumberFormat="1" applyFont="1" applyFill="1" applyBorder="1" applyAlignment="1">
      <alignment horizontal="center" vertical="center" wrapText="1"/>
    </xf>
    <xf numFmtId="165" fontId="0" fillId="8" borderId="54" xfId="0" applyNumberFormat="1" applyFont="1" applyFill="1" applyBorder="1" applyAlignment="1">
      <alignment vertical="center" wrapText="1"/>
    </xf>
    <xf numFmtId="165" fontId="0" fillId="9" borderId="54" xfId="0" applyNumberFormat="1" applyFont="1" applyFill="1" applyBorder="1" applyAlignment="1">
      <alignment vertical="center" wrapText="1"/>
    </xf>
    <xf numFmtId="0" fontId="0" fillId="0" borderId="56" xfId="0" applyFont="1" applyFill="1" applyBorder="1" applyAlignment="1">
      <alignment horizontal="center" vertical="center" wrapText="1"/>
    </xf>
    <xf numFmtId="0" fontId="0" fillId="0" borderId="54" xfId="0" applyFont="1" applyFill="1" applyBorder="1" applyAlignment="1">
      <alignment horizontal="center" vertical="center" wrapText="1"/>
    </xf>
    <xf numFmtId="0" fontId="0" fillId="0" borderId="57" xfId="0" applyFont="1" applyFill="1" applyBorder="1" applyAlignment="1">
      <alignment horizontal="center" vertical="center" wrapText="1"/>
    </xf>
    <xf numFmtId="165" fontId="0" fillId="0" borderId="22" xfId="0" applyNumberFormat="1" applyFill="1" applyBorder="1" applyAlignment="1">
      <alignment horizontal="center" wrapText="1"/>
    </xf>
    <xf numFmtId="165" fontId="0" fillId="0" borderId="0" xfId="0" applyNumberFormat="1" applyFill="1" applyBorder="1" applyAlignment="1">
      <alignment wrapText="1"/>
    </xf>
    <xf numFmtId="165" fontId="0" fillId="0" borderId="0" xfId="0" applyNumberFormat="1" applyFill="1" applyBorder="1" applyAlignment="1">
      <alignment horizontal="center" wrapText="1"/>
    </xf>
    <xf numFmtId="0" fontId="0" fillId="0" borderId="0" xfId="0" applyFill="1" applyBorder="1" applyAlignment="1">
      <alignment wrapText="1"/>
    </xf>
    <xf numFmtId="0" fontId="0" fillId="0" borderId="23" xfId="0" applyFill="1" applyBorder="1" applyAlignment="1">
      <alignment wrapText="1"/>
    </xf>
    <xf numFmtId="165" fontId="0" fillId="0" borderId="58" xfId="0" applyNumberFormat="1" applyFill="1" applyBorder="1" applyAlignment="1">
      <alignment horizontal="center" wrapText="1"/>
    </xf>
    <xf numFmtId="165" fontId="9" fillId="0" borderId="37" xfId="0" applyNumberFormat="1" applyFont="1" applyFill="1" applyBorder="1" applyAlignment="1">
      <alignment horizontal="center" wrapText="1"/>
    </xf>
    <xf numFmtId="165" fontId="9" fillId="0" borderId="59" xfId="0" applyNumberFormat="1" applyFont="1" applyFill="1" applyBorder="1" applyAlignment="1">
      <alignment horizontal="center" wrapText="1"/>
    </xf>
    <xf numFmtId="165" fontId="9" fillId="0" borderId="60" xfId="0" applyNumberFormat="1" applyFont="1" applyFill="1" applyBorder="1" applyAlignment="1">
      <alignment horizontal="center" wrapText="1"/>
    </xf>
    <xf numFmtId="165" fontId="12" fillId="22" borderId="39" xfId="0" applyNumberFormat="1" applyFont="1" applyFill="1" applyBorder="1" applyAlignment="1">
      <alignment horizontal="center" vertical="center" wrapText="1"/>
    </xf>
    <xf numFmtId="165" fontId="0" fillId="8" borderId="49" xfId="0" applyNumberFormat="1" applyFont="1" applyFill="1" applyBorder="1" applyAlignment="1">
      <alignment horizontal="center" vertical="center" wrapText="1"/>
    </xf>
    <xf numFmtId="0" fontId="0" fillId="8" borderId="32" xfId="0" applyFont="1" applyFill="1" applyBorder="1" applyAlignment="1">
      <alignment horizontal="center" vertical="center"/>
    </xf>
    <xf numFmtId="165" fontId="0" fillId="0" borderId="40" xfId="0" applyNumberFormat="1" applyFont="1" applyFill="1" applyBorder="1" applyAlignment="1">
      <alignment horizontal="center" vertical="center" wrapText="1"/>
    </xf>
    <xf numFmtId="165" fontId="0" fillId="0" borderId="0" xfId="0" applyNumberFormat="1" applyFont="1" applyFill="1" applyAlignment="1">
      <alignment wrapText="1"/>
    </xf>
    <xf numFmtId="0" fontId="0" fillId="0" borderId="0" xfId="0" applyFont="1" applyFill="1" applyAlignment="1">
      <alignment wrapText="1"/>
    </xf>
    <xf numFmtId="165" fontId="12" fillId="0" borderId="39" xfId="0" applyNumberFormat="1" applyFont="1" applyFill="1" applyBorder="1" applyAlignment="1">
      <alignment horizontal="center" vertical="center" wrapText="1"/>
    </xf>
    <xf numFmtId="165" fontId="13" fillId="8" borderId="32" xfId="0" applyNumberFormat="1" applyFont="1" applyFill="1" applyBorder="1" applyAlignment="1">
      <alignment vertical="center"/>
    </xf>
    <xf numFmtId="0" fontId="0" fillId="8" borderId="32" xfId="0" applyFont="1" applyFill="1" applyBorder="1" applyAlignment="1">
      <alignment vertical="center"/>
    </xf>
    <xf numFmtId="165" fontId="12" fillId="21" borderId="39" xfId="0" applyNumberFormat="1" applyFont="1" applyFill="1" applyBorder="1" applyAlignment="1">
      <alignment horizontal="center" vertical="center" wrapText="1"/>
    </xf>
    <xf numFmtId="165" fontId="12" fillId="8" borderId="39" xfId="0" applyNumberFormat="1" applyFont="1" applyFill="1" applyBorder="1" applyAlignment="1">
      <alignment horizontal="center" vertical="center" wrapText="1"/>
    </xf>
    <xf numFmtId="165" fontId="0" fillId="25" borderId="32" xfId="0" applyNumberFormat="1" applyFont="1" applyFill="1" applyBorder="1" applyAlignment="1">
      <alignment vertical="center" wrapText="1"/>
    </xf>
    <xf numFmtId="165" fontId="12" fillId="25" borderId="32" xfId="0" applyNumberFormat="1" applyFont="1" applyFill="1" applyBorder="1" applyAlignment="1">
      <alignment horizontal="center" vertical="center" wrapText="1"/>
    </xf>
    <xf numFmtId="165" fontId="0" fillId="25" borderId="32" xfId="0" applyNumberFormat="1" applyFont="1" applyFill="1" applyBorder="1" applyAlignment="1">
      <alignment horizontal="center" vertical="center" wrapText="1"/>
    </xf>
    <xf numFmtId="165" fontId="0" fillId="9" borderId="32" xfId="0" applyNumberFormat="1" applyFont="1" applyFill="1" applyBorder="1" applyAlignment="1">
      <alignment horizontal="center" wrapText="1"/>
    </xf>
    <xf numFmtId="165" fontId="0" fillId="25" borderId="49" xfId="0" applyNumberFormat="1" applyFont="1" applyFill="1" applyBorder="1" applyAlignment="1">
      <alignment horizontal="center" vertical="center" wrapText="1"/>
    </xf>
    <xf numFmtId="165" fontId="12" fillId="21" borderId="32" xfId="0" applyNumberFormat="1" applyFont="1" applyFill="1" applyBorder="1" applyAlignment="1">
      <alignment horizontal="center" vertical="center" wrapText="1"/>
    </xf>
    <xf numFmtId="165" fontId="12" fillId="0" borderId="53" xfId="0" applyNumberFormat="1" applyFont="1" applyFill="1" applyBorder="1" applyAlignment="1">
      <alignment horizontal="center" vertical="center" wrapText="1"/>
    </xf>
    <xf numFmtId="165" fontId="0" fillId="0" borderId="57" xfId="0" applyNumberFormat="1" applyFont="1" applyFill="1" applyBorder="1" applyAlignment="1">
      <alignment horizontal="center" vertical="center" wrapText="1"/>
    </xf>
    <xf numFmtId="165" fontId="0" fillId="26" borderId="0" xfId="0" applyNumberFormat="1" applyFill="1" applyAlignment="1">
      <alignment wrapText="1"/>
    </xf>
    <xf numFmtId="165" fontId="0" fillId="0" borderId="0" xfId="0" applyNumberFormat="1" applyAlignment="1">
      <alignment wrapText="1"/>
    </xf>
    <xf numFmtId="165" fontId="0" fillId="9" borderId="0" xfId="0" applyNumberFormat="1" applyFill="1" applyAlignment="1">
      <alignment wrapText="1"/>
    </xf>
    <xf numFmtId="0" fontId="0" fillId="0" borderId="0" xfId="0" applyNumberFormat="1" applyFill="1" applyAlignment="1">
      <alignment wrapText="1"/>
    </xf>
    <xf numFmtId="165" fontId="0" fillId="25" borderId="0" xfId="0" applyNumberFormat="1" applyFill="1" applyAlignment="1">
      <alignment wrapText="1"/>
    </xf>
    <xf numFmtId="165" fontId="16" fillId="24" borderId="0" xfId="0" applyNumberFormat="1" applyFont="1" applyFill="1"/>
    <xf numFmtId="0" fontId="0" fillId="0" borderId="0" xfId="0" applyNumberFormat="1" applyFill="1"/>
    <xf numFmtId="20" fontId="0" fillId="0" borderId="0" xfId="0" applyNumberFormat="1" applyFill="1"/>
    <xf numFmtId="165" fontId="1" fillId="0" borderId="0" xfId="0" applyNumberFormat="1" applyFont="1" applyFill="1"/>
    <xf numFmtId="0" fontId="18" fillId="0" borderId="0" xfId="0" applyFont="1" applyAlignment="1">
      <alignment horizontal="left" vertical="center" indent="6"/>
    </xf>
    <xf numFmtId="0" fontId="13" fillId="0" borderId="0" xfId="0" applyFont="1"/>
    <xf numFmtId="0" fontId="19" fillId="0" borderId="0" xfId="0" applyFont="1" applyAlignment="1">
      <alignment vertical="center"/>
    </xf>
    <xf numFmtId="0" fontId="19" fillId="0" borderId="0" xfId="0" applyFont="1" applyAlignment="1">
      <alignment vertical="center" wrapText="1"/>
    </xf>
    <xf numFmtId="0" fontId="20" fillId="0" borderId="0" xfId="0" applyFont="1" applyAlignment="1">
      <alignment horizontal="right" vertical="center"/>
    </xf>
    <xf numFmtId="0" fontId="21" fillId="0" borderId="0" xfId="0" applyFont="1" applyAlignment="1">
      <alignment horizontal="right" vertical="center"/>
    </xf>
    <xf numFmtId="0" fontId="20" fillId="0" borderId="61" xfId="0" applyFont="1" applyBorder="1" applyAlignment="1">
      <alignment horizontal="left" vertical="center" wrapText="1" indent="6"/>
    </xf>
    <xf numFmtId="0" fontId="13" fillId="0" borderId="0" xfId="0" applyFont="1" applyAlignment="1">
      <alignment vertical="center" wrapText="1"/>
    </xf>
    <xf numFmtId="0" fontId="20" fillId="0" borderId="0" xfId="0" applyFont="1" applyAlignment="1">
      <alignment vertical="center" wrapText="1"/>
    </xf>
    <xf numFmtId="0" fontId="22" fillId="0" borderId="0" xfId="0" applyFont="1" applyAlignment="1">
      <alignment vertical="center" wrapText="1"/>
    </xf>
    <xf numFmtId="0" fontId="23" fillId="0" borderId="0" xfId="1" applyFont="1" applyAlignment="1">
      <alignment vertical="center" wrapText="1"/>
    </xf>
    <xf numFmtId="0" fontId="24" fillId="0" borderId="0" xfId="0" applyFont="1" applyAlignment="1">
      <alignment vertical="center" wrapText="1"/>
    </xf>
    <xf numFmtId="0" fontId="18" fillId="0" borderId="0" xfId="0" applyFont="1" applyAlignment="1">
      <alignment vertical="center" wrapText="1"/>
    </xf>
    <xf numFmtId="0" fontId="13" fillId="0" borderId="0" xfId="0" applyFont="1" applyAlignment="1">
      <alignment horizontal="left" vertical="center" wrapText="1" indent="1"/>
    </xf>
    <xf numFmtId="0" fontId="20" fillId="0" borderId="0" xfId="0" applyFont="1" applyAlignment="1">
      <alignment horizontal="left" vertical="center" wrapText="1" indent="1"/>
    </xf>
    <xf numFmtId="0" fontId="20" fillId="0" borderId="0" xfId="0" applyFont="1" applyAlignment="1">
      <alignment horizontal="left" vertical="center" wrapText="1" indent="2"/>
    </xf>
    <xf numFmtId="0" fontId="20" fillId="0" borderId="0" xfId="0" applyFont="1" applyAlignment="1">
      <alignment horizontal="left" vertical="center" wrapText="1" indent="3"/>
    </xf>
    <xf numFmtId="0" fontId="26" fillId="0" borderId="0" xfId="0" applyFont="1" applyAlignment="1">
      <alignment horizontal="left" vertical="center" wrapText="1" indent="1"/>
    </xf>
    <xf numFmtId="0" fontId="22" fillId="0" borderId="0" xfId="0" applyFont="1" applyAlignment="1">
      <alignment horizontal="left" vertical="center" wrapText="1" indent="1"/>
    </xf>
    <xf numFmtId="0" fontId="23" fillId="0" borderId="0" xfId="1" applyFont="1" applyAlignment="1">
      <alignment horizontal="left" vertical="center" wrapText="1" indent="1"/>
    </xf>
    <xf numFmtId="0" fontId="27" fillId="0" borderId="0" xfId="0" applyFont="1" applyAlignment="1">
      <alignment horizontal="left" vertical="center" wrapText="1" indent="2"/>
    </xf>
    <xf numFmtId="0" fontId="27" fillId="0" borderId="0" xfId="0" applyFont="1" applyAlignment="1">
      <alignment horizontal="left" vertical="center" wrapText="1" indent="1"/>
    </xf>
    <xf numFmtId="0" fontId="22" fillId="0" borderId="0" xfId="0" applyFont="1" applyAlignment="1">
      <alignment horizontal="left" vertical="center" wrapText="1" indent="2"/>
    </xf>
    <xf numFmtId="165" fontId="0" fillId="0" borderId="0" xfId="0" applyNumberFormat="1" applyFill="1" applyAlignment="1">
      <alignment vertical="top"/>
    </xf>
    <xf numFmtId="165" fontId="0" fillId="0" borderId="0" xfId="0" applyNumberFormat="1" applyFill="1" applyAlignment="1">
      <alignment horizontal="left"/>
    </xf>
    <xf numFmtId="165" fontId="0" fillId="0" borderId="58" xfId="0" applyNumberFormat="1" applyFill="1" applyBorder="1" applyAlignment="1">
      <alignment wrapText="1"/>
    </xf>
    <xf numFmtId="165" fontId="1" fillId="0" borderId="37" xfId="0" applyNumberFormat="1" applyFont="1" applyFill="1" applyBorder="1" applyAlignment="1">
      <alignment horizontal="center" wrapText="1"/>
    </xf>
    <xf numFmtId="165" fontId="1" fillId="0" borderId="37" xfId="0" applyNumberFormat="1" applyFont="1" applyFill="1" applyBorder="1" applyAlignment="1">
      <alignment horizontal="left" wrapText="1"/>
    </xf>
    <xf numFmtId="14" fontId="12" fillId="0" borderId="32" xfId="0" applyNumberFormat="1" applyFont="1" applyFill="1" applyBorder="1" applyAlignment="1">
      <alignment horizontal="center" vertical="center" wrapText="1"/>
    </xf>
    <xf numFmtId="165" fontId="0" fillId="28" borderId="32" xfId="0" applyNumberFormat="1" applyFont="1" applyFill="1" applyBorder="1" applyAlignment="1">
      <alignment horizontal="center" vertical="center" wrapText="1"/>
    </xf>
    <xf numFmtId="165" fontId="0" fillId="29" borderId="32" xfId="0" applyNumberFormat="1" applyFont="1" applyFill="1" applyBorder="1" applyAlignment="1">
      <alignment horizontal="left" vertical="center" wrapText="1"/>
    </xf>
    <xf numFmtId="165" fontId="0" fillId="0" borderId="32" xfId="0" applyNumberFormat="1" applyFont="1" applyFill="1" applyBorder="1" applyAlignment="1">
      <alignment vertical="center" wrapText="1"/>
    </xf>
    <xf numFmtId="14" fontId="12" fillId="28" borderId="32" xfId="0" applyNumberFormat="1" applyFont="1" applyFill="1" applyBorder="1" applyAlignment="1">
      <alignment horizontal="center" vertical="center" wrapText="1"/>
    </xf>
    <xf numFmtId="165" fontId="0" fillId="0" borderId="32" xfId="0" applyNumberFormat="1" applyFill="1" applyBorder="1" applyAlignment="1">
      <alignment vertical="center"/>
    </xf>
    <xf numFmtId="165" fontId="0" fillId="0" borderId="32" xfId="0" applyNumberFormat="1" applyFont="1" applyFill="1" applyBorder="1" applyAlignment="1">
      <alignment horizontal="left" vertical="center" wrapText="1"/>
    </xf>
    <xf numFmtId="165" fontId="0" fillId="28" borderId="41" xfId="0" applyNumberFormat="1" applyFont="1" applyFill="1" applyBorder="1" applyAlignment="1">
      <alignment horizontal="center" vertical="center" wrapText="1"/>
    </xf>
    <xf numFmtId="165" fontId="0" fillId="28" borderId="47" xfId="0" applyNumberFormat="1" applyFont="1" applyFill="1" applyBorder="1" applyAlignment="1">
      <alignment horizontal="center" vertical="center" wrapText="1"/>
    </xf>
    <xf numFmtId="165" fontId="0" fillId="0" borderId="49" xfId="0" applyNumberFormat="1" applyFont="1" applyFill="1" applyBorder="1" applyAlignment="1">
      <alignment vertical="center" wrapText="1"/>
    </xf>
    <xf numFmtId="0" fontId="0" fillId="6" borderId="32" xfId="0" applyFont="1" applyFill="1" applyBorder="1" applyAlignment="1">
      <alignment horizontal="center" vertical="center" wrapText="1"/>
    </xf>
    <xf numFmtId="165" fontId="0" fillId="0" borderId="0" xfId="0" applyNumberFormat="1" applyFill="1" applyBorder="1" applyAlignment="1">
      <alignment horizontal="left" wrapText="1"/>
    </xf>
    <xf numFmtId="0" fontId="0" fillId="0" borderId="32" xfId="0" applyFont="1" applyFill="1" applyBorder="1" applyAlignment="1">
      <alignment vertical="center" wrapText="1"/>
    </xf>
    <xf numFmtId="165" fontId="12" fillId="28" borderId="39" xfId="0" applyNumberFormat="1" applyFont="1" applyFill="1" applyBorder="1" applyAlignment="1">
      <alignment horizontal="center" vertical="center" wrapText="1"/>
    </xf>
    <xf numFmtId="165" fontId="0" fillId="6" borderId="32" xfId="0" applyNumberFormat="1" applyFont="1" applyFill="1" applyBorder="1" applyAlignment="1">
      <alignment vertical="center" wrapText="1"/>
    </xf>
    <xf numFmtId="165" fontId="28" fillId="0" borderId="32" xfId="2" applyNumberFormat="1" applyFont="1" applyFill="1" applyBorder="1" applyAlignment="1">
      <alignment vertical="center" wrapText="1"/>
    </xf>
    <xf numFmtId="165" fontId="0" fillId="30" borderId="32" xfId="0" applyNumberFormat="1" applyFont="1" applyFill="1" applyBorder="1" applyAlignment="1">
      <alignment vertical="center" wrapText="1"/>
    </xf>
    <xf numFmtId="165" fontId="0" fillId="0" borderId="62" xfId="0" applyNumberFormat="1" applyFont="1" applyFill="1" applyBorder="1" applyAlignment="1">
      <alignment horizontal="center" vertical="center" wrapText="1"/>
    </xf>
    <xf numFmtId="165" fontId="0" fillId="28" borderId="62" xfId="0" applyNumberFormat="1" applyFont="1" applyFill="1" applyBorder="1" applyAlignment="1">
      <alignment horizontal="center" vertical="center" wrapText="1"/>
    </xf>
    <xf numFmtId="165" fontId="0" fillId="0" borderId="0" xfId="0" applyNumberFormat="1" applyFill="1" applyAlignment="1">
      <alignment horizontal="left" wrapText="1"/>
    </xf>
    <xf numFmtId="165" fontId="0" fillId="6" borderId="0" xfId="0" applyNumberFormat="1" applyFill="1" applyAlignment="1">
      <alignment wrapText="1"/>
    </xf>
    <xf numFmtId="165" fontId="16" fillId="30" borderId="0" xfId="0" applyNumberFormat="1" applyFont="1" applyFill="1"/>
    <xf numFmtId="165" fontId="0" fillId="29" borderId="0" xfId="0" applyNumberFormat="1" applyFill="1"/>
    <xf numFmtId="0" fontId="0" fillId="0" borderId="0" xfId="0" applyFill="1" applyAlignment="1">
      <alignment horizontal="left"/>
    </xf>
    <xf numFmtId="165" fontId="0" fillId="25" borderId="49" xfId="0" applyNumberFormat="1" applyFont="1" applyFill="1" applyBorder="1" applyAlignment="1">
      <alignment horizontal="center" vertical="center" wrapText="1"/>
    </xf>
    <xf numFmtId="165" fontId="0" fillId="0" borderId="33" xfId="0" applyNumberFormat="1" applyFont="1" applyFill="1" applyBorder="1" applyAlignment="1">
      <alignment horizontal="center" vertical="center" wrapText="1"/>
    </xf>
    <xf numFmtId="165" fontId="0" fillId="0" borderId="41" xfId="0" applyNumberFormat="1" applyFont="1" applyFill="1" applyBorder="1" applyAlignment="1">
      <alignment horizontal="center" vertical="center" wrapText="1"/>
    </xf>
    <xf numFmtId="0" fontId="0" fillId="0" borderId="41" xfId="0" applyFont="1" applyFill="1" applyBorder="1" applyAlignment="1">
      <alignment horizontal="center" vertical="center" wrapText="1"/>
    </xf>
    <xf numFmtId="165" fontId="0" fillId="22" borderId="31" xfId="0" applyNumberFormat="1" applyFont="1" applyFill="1" applyBorder="1" applyAlignment="1">
      <alignment horizontal="center" vertical="center" wrapText="1"/>
    </xf>
    <xf numFmtId="165" fontId="0" fillId="0" borderId="31" xfId="0" applyNumberFormat="1" applyFont="1" applyFill="1" applyBorder="1" applyAlignment="1">
      <alignment horizontal="center" vertical="center" wrapText="1"/>
    </xf>
    <xf numFmtId="0" fontId="0" fillId="0" borderId="0" xfId="0" applyBorder="1" applyAlignment="1">
      <alignment horizontal="left"/>
    </xf>
    <xf numFmtId="0" fontId="0" fillId="31" borderId="0" xfId="0" applyFill="1" applyBorder="1" applyAlignment="1">
      <alignment horizontal="left"/>
    </xf>
    <xf numFmtId="0" fontId="0" fillId="31" borderId="0" xfId="0" applyFill="1" applyAlignment="1">
      <alignment horizontal="left"/>
    </xf>
    <xf numFmtId="0" fontId="1" fillId="31" borderId="0" xfId="0" applyFont="1" applyFill="1" applyAlignment="1">
      <alignment horizontal="left"/>
    </xf>
    <xf numFmtId="0" fontId="29" fillId="0" borderId="0" xfId="0" applyFont="1"/>
    <xf numFmtId="0" fontId="1" fillId="0" borderId="24" xfId="0" applyFont="1" applyBorder="1" applyAlignment="1">
      <alignment vertical="center"/>
    </xf>
    <xf numFmtId="0" fontId="1" fillId="0" borderId="4" xfId="0" applyFont="1" applyBorder="1"/>
    <xf numFmtId="0" fontId="1" fillId="0" borderId="24" xfId="0" applyFont="1" applyBorder="1" applyAlignment="1">
      <alignment horizontal="center"/>
    </xf>
    <xf numFmtId="0" fontId="0" fillId="20" borderId="4" xfId="0" applyFill="1" applyBorder="1" applyAlignment="1">
      <alignment horizontal="center"/>
    </xf>
    <xf numFmtId="0" fontId="1" fillId="0" borderId="0" xfId="0" applyFont="1" applyBorder="1" applyAlignment="1">
      <alignment horizontal="left"/>
    </xf>
    <xf numFmtId="0" fontId="0" fillId="0" borderId="18" xfId="0" applyBorder="1"/>
    <xf numFmtId="0" fontId="6" fillId="32" borderId="24" xfId="0" applyFont="1" applyFill="1" applyBorder="1" applyAlignment="1">
      <alignment vertical="center"/>
    </xf>
    <xf numFmtId="0" fontId="6" fillId="32" borderId="4" xfId="0" applyFont="1" applyFill="1" applyBorder="1"/>
    <xf numFmtId="0" fontId="6" fillId="32" borderId="25" xfId="0" applyFont="1" applyFill="1" applyBorder="1" applyAlignment="1">
      <alignment horizontal="center"/>
    </xf>
    <xf numFmtId="0" fontId="6" fillId="32" borderId="24" xfId="0" applyFont="1" applyFill="1" applyBorder="1" applyAlignment="1">
      <alignment horizontal="center"/>
    </xf>
    <xf numFmtId="0" fontId="6" fillId="32" borderId="4" xfId="0" applyFont="1" applyFill="1" applyBorder="1" applyAlignment="1">
      <alignment horizontal="center"/>
    </xf>
    <xf numFmtId="0" fontId="6" fillId="32" borderId="3" xfId="0" applyFont="1" applyFill="1" applyBorder="1" applyAlignment="1">
      <alignment horizontal="center"/>
    </xf>
    <xf numFmtId="0" fontId="6" fillId="32" borderId="0" xfId="0" applyFont="1" applyFill="1" applyBorder="1" applyAlignment="1">
      <alignment horizontal="left"/>
    </xf>
    <xf numFmtId="0" fontId="0" fillId="0" borderId="24" xfId="0" applyBorder="1" applyAlignment="1">
      <alignment vertical="center"/>
    </xf>
    <xf numFmtId="0" fontId="0" fillId="0" borderId="4" xfId="0" applyBorder="1"/>
    <xf numFmtId="0" fontId="0" fillId="0" borderId="25" xfId="0" applyBorder="1" applyAlignment="1">
      <alignment horizontal="center"/>
    </xf>
    <xf numFmtId="0" fontId="0" fillId="5" borderId="4" xfId="0" applyFill="1" applyBorder="1" applyAlignment="1">
      <alignment horizontal="center"/>
    </xf>
    <xf numFmtId="0" fontId="0" fillId="0" borderId="3" xfId="0" applyBorder="1" applyAlignment="1">
      <alignment horizontal="center"/>
    </xf>
    <xf numFmtId="0" fontId="0" fillId="16" borderId="0" xfId="0" applyFill="1" applyBorder="1" applyAlignment="1">
      <alignment horizontal="left"/>
    </xf>
    <xf numFmtId="0" fontId="0" fillId="0" borderId="22" xfId="0" applyFill="1" applyBorder="1" applyAlignment="1">
      <alignment vertical="center"/>
    </xf>
    <xf numFmtId="0" fontId="3" fillId="31" borderId="0" xfId="0" applyFont="1" applyFill="1"/>
    <xf numFmtId="0" fontId="30" fillId="0" borderId="0" xfId="0" applyFont="1"/>
    <xf numFmtId="0" fontId="1" fillId="0" borderId="0" xfId="0" applyFont="1" applyAlignment="1">
      <alignment horizontal="left"/>
    </xf>
    <xf numFmtId="0" fontId="31" fillId="0" borderId="0" xfId="0" applyFont="1" applyAlignment="1">
      <alignment vertical="center"/>
    </xf>
    <xf numFmtId="0" fontId="32" fillId="0" borderId="0" xfId="0" applyFont="1"/>
    <xf numFmtId="0" fontId="33" fillId="0" borderId="0" xfId="0" applyFont="1" applyAlignment="1">
      <alignment vertical="center"/>
    </xf>
    <xf numFmtId="0" fontId="0" fillId="0" borderId="0" xfId="0" applyFill="1" applyBorder="1"/>
    <xf numFmtId="0" fontId="34" fillId="0" borderId="0" xfId="0" applyFont="1" applyAlignment="1">
      <alignment vertical="center"/>
    </xf>
    <xf numFmtId="0" fontId="35" fillId="0" borderId="0" xfId="0" applyFont="1" applyAlignment="1">
      <alignment vertical="center"/>
    </xf>
    <xf numFmtId="165" fontId="36" fillId="0" borderId="0" xfId="0" applyNumberFormat="1" applyFont="1" applyFill="1" applyBorder="1" applyAlignment="1">
      <alignment horizontal="left"/>
    </xf>
    <xf numFmtId="0" fontId="37" fillId="0" borderId="0" xfId="0" applyFont="1"/>
    <xf numFmtId="164" fontId="38" fillId="0" borderId="0" xfId="0" applyNumberFormat="1" applyFont="1"/>
    <xf numFmtId="164" fontId="38" fillId="0" borderId="0" xfId="0" applyNumberFormat="1" applyFont="1" applyAlignment="1">
      <alignment horizontal="left"/>
    </xf>
    <xf numFmtId="0" fontId="41" fillId="0" borderId="0" xfId="0" applyFont="1"/>
    <xf numFmtId="0" fontId="41" fillId="0" borderId="12" xfId="0" applyFont="1" applyBorder="1"/>
    <xf numFmtId="0" fontId="41" fillId="0" borderId="8" xfId="0" applyFont="1" applyBorder="1"/>
    <xf numFmtId="0" fontId="41" fillId="0" borderId="65" xfId="0" applyFont="1" applyBorder="1"/>
    <xf numFmtId="0" fontId="41" fillId="0" borderId="7" xfId="0" applyFont="1" applyBorder="1"/>
    <xf numFmtId="0" fontId="41" fillId="0" borderId="9" xfId="0" applyFont="1" applyBorder="1"/>
    <xf numFmtId="164" fontId="41" fillId="10" borderId="25" xfId="0" applyNumberFormat="1" applyFont="1" applyFill="1" applyBorder="1" applyAlignment="1">
      <alignment horizontal="left" vertical="center" wrapText="1"/>
    </xf>
    <xf numFmtId="164" fontId="42" fillId="11" borderId="5" xfId="0" applyNumberFormat="1" applyFont="1" applyFill="1" applyBorder="1" applyAlignment="1">
      <alignment horizontal="left" vertical="center" wrapText="1"/>
    </xf>
    <xf numFmtId="164" fontId="42" fillId="0" borderId="5" xfId="0" applyNumberFormat="1" applyFont="1" applyBorder="1" applyAlignment="1">
      <alignment horizontal="left" vertical="center" wrapText="1"/>
    </xf>
    <xf numFmtId="164" fontId="42" fillId="10" borderId="5" xfId="0" applyNumberFormat="1" applyFont="1" applyFill="1" applyBorder="1" applyAlignment="1">
      <alignment horizontal="left" vertical="center" wrapText="1"/>
    </xf>
    <xf numFmtId="164" fontId="42" fillId="10" borderId="11" xfId="0" applyNumberFormat="1" applyFont="1" applyFill="1" applyBorder="1" applyAlignment="1">
      <alignment horizontal="left" vertical="center" wrapText="1"/>
    </xf>
    <xf numFmtId="164" fontId="42" fillId="0" borderId="13" xfId="0" applyNumberFormat="1" applyFont="1" applyBorder="1" applyAlignment="1">
      <alignment horizontal="left" vertical="center" wrapText="1"/>
    </xf>
    <xf numFmtId="164" fontId="42" fillId="10" borderId="6" xfId="0" applyNumberFormat="1" applyFont="1" applyFill="1" applyBorder="1" applyAlignment="1">
      <alignment horizontal="left" vertical="center" wrapText="1"/>
    </xf>
    <xf numFmtId="164" fontId="42" fillId="0" borderId="10" xfId="0" applyNumberFormat="1" applyFont="1" applyBorder="1" applyAlignment="1">
      <alignment horizontal="left" vertical="center" wrapText="1"/>
    </xf>
    <xf numFmtId="164" fontId="42" fillId="10" borderId="5" xfId="0" applyNumberFormat="1" applyFont="1" applyFill="1" applyBorder="1" applyAlignment="1">
      <alignment horizontal="left" vertical="center"/>
    </xf>
    <xf numFmtId="164" fontId="40" fillId="10" borderId="11" xfId="0" applyNumberFormat="1" applyFont="1" applyFill="1" applyBorder="1" applyAlignment="1">
      <alignment horizontal="left" vertical="center" wrapText="1"/>
    </xf>
    <xf numFmtId="164" fontId="42" fillId="0" borderId="6" xfId="0" applyNumberFormat="1" applyFont="1" applyBorder="1" applyAlignment="1">
      <alignment horizontal="left" vertical="center" wrapText="1"/>
    </xf>
    <xf numFmtId="164" fontId="41" fillId="10" borderId="5" xfId="0" applyNumberFormat="1" applyFont="1" applyFill="1" applyBorder="1" applyAlignment="1">
      <alignment horizontal="left" vertical="center" wrapText="1"/>
    </xf>
    <xf numFmtId="164" fontId="41" fillId="10" borderId="11" xfId="0" applyNumberFormat="1" applyFont="1" applyFill="1" applyBorder="1" applyAlignment="1">
      <alignment horizontal="left" vertical="center" wrapText="1"/>
    </xf>
    <xf numFmtId="164" fontId="41" fillId="0" borderId="13" xfId="0" applyNumberFormat="1" applyFont="1" applyBorder="1" applyAlignment="1">
      <alignment horizontal="left" vertical="center" wrapText="1"/>
    </xf>
    <xf numFmtId="164" fontId="41" fillId="0" borderId="5" xfId="0" applyNumberFormat="1" applyFont="1" applyBorder="1" applyAlignment="1">
      <alignment horizontal="left" vertical="center" wrapText="1"/>
    </xf>
    <xf numFmtId="164" fontId="41" fillId="10" borderId="6" xfId="0" applyNumberFormat="1" applyFont="1" applyFill="1" applyBorder="1" applyAlignment="1">
      <alignment horizontal="left" vertical="center" wrapText="1"/>
    </xf>
    <xf numFmtId="164" fontId="41" fillId="0" borderId="10" xfId="0" applyNumberFormat="1" applyFont="1" applyBorder="1" applyAlignment="1">
      <alignment horizontal="left" vertical="center" wrapText="1"/>
    </xf>
    <xf numFmtId="164" fontId="41" fillId="33" borderId="5" xfId="0" applyNumberFormat="1" applyFont="1" applyFill="1" applyBorder="1" applyAlignment="1">
      <alignment horizontal="left" vertical="center" wrapText="1"/>
    </xf>
    <xf numFmtId="164" fontId="40" fillId="10" borderId="5" xfId="0" applyNumberFormat="1" applyFont="1" applyFill="1" applyBorder="1" applyAlignment="1">
      <alignment horizontal="left" vertical="center" wrapText="1"/>
    </xf>
    <xf numFmtId="164" fontId="41" fillId="0" borderId="6" xfId="0" applyNumberFormat="1" applyFont="1" applyBorder="1" applyAlignment="1">
      <alignment horizontal="left" vertical="center" wrapText="1"/>
    </xf>
    <xf numFmtId="164" fontId="40" fillId="10" borderId="6" xfId="0" applyNumberFormat="1" applyFont="1" applyFill="1" applyBorder="1" applyAlignment="1">
      <alignment horizontal="left" vertical="center" wrapText="1"/>
    </xf>
    <xf numFmtId="164" fontId="41" fillId="0" borderId="11" xfId="0" applyNumberFormat="1" applyFont="1" applyBorder="1" applyAlignment="1">
      <alignment horizontal="left" vertical="center" wrapText="1"/>
    </xf>
    <xf numFmtId="164" fontId="41" fillId="0" borderId="0" xfId="0" applyNumberFormat="1" applyFont="1" applyAlignment="1">
      <alignment wrapText="1"/>
    </xf>
    <xf numFmtId="164" fontId="41" fillId="0" borderId="0" xfId="0" applyNumberFormat="1" applyFont="1" applyAlignment="1">
      <alignment horizontal="left" wrapText="1"/>
    </xf>
    <xf numFmtId="0" fontId="41" fillId="0" borderId="0" xfId="0" applyFont="1" applyAlignment="1">
      <alignment horizontal="left"/>
    </xf>
    <xf numFmtId="164" fontId="43" fillId="0" borderId="0" xfId="0" applyNumberFormat="1" applyFont="1" applyAlignment="1">
      <alignment horizontal="left"/>
    </xf>
    <xf numFmtId="0" fontId="41" fillId="0" borderId="17" xfId="0" applyFont="1" applyBorder="1"/>
    <xf numFmtId="0" fontId="41" fillId="0" borderId="22" xfId="0" applyFont="1" applyBorder="1"/>
    <xf numFmtId="0" fontId="41" fillId="0" borderId="24" xfId="0" applyFont="1" applyBorder="1"/>
    <xf numFmtId="164" fontId="41" fillId="10" borderId="66" xfId="0" applyNumberFormat="1" applyFont="1" applyFill="1" applyBorder="1" applyAlignment="1">
      <alignment horizontal="left" vertical="center" wrapText="1"/>
    </xf>
    <xf numFmtId="165" fontId="44" fillId="6" borderId="48" xfId="0" applyNumberFormat="1" applyFont="1" applyFill="1" applyBorder="1" applyAlignment="1">
      <alignment horizontal="center" vertical="center" wrapText="1"/>
    </xf>
    <xf numFmtId="165" fontId="44" fillId="8" borderId="48" xfId="0" applyNumberFormat="1" applyFont="1" applyFill="1" applyBorder="1" applyAlignment="1">
      <alignment horizontal="center" vertical="center" wrapText="1"/>
    </xf>
    <xf numFmtId="165" fontId="44" fillId="0" borderId="48" xfId="0" applyNumberFormat="1" applyFont="1" applyFill="1" applyBorder="1" applyAlignment="1">
      <alignment horizontal="center" vertical="center" wrapText="1"/>
    </xf>
    <xf numFmtId="165" fontId="44" fillId="0" borderId="63" xfId="0" applyNumberFormat="1" applyFont="1" applyFill="1" applyBorder="1" applyAlignment="1">
      <alignment horizontal="center" vertical="center" wrapText="1"/>
    </xf>
    <xf numFmtId="165" fontId="44" fillId="0" borderId="64" xfId="0" applyNumberFormat="1" applyFont="1" applyFill="1" applyBorder="1" applyAlignment="1">
      <alignment horizontal="center" vertical="center" wrapText="1"/>
    </xf>
    <xf numFmtId="165" fontId="44" fillId="23" borderId="48" xfId="0" applyNumberFormat="1" applyFont="1" applyFill="1" applyBorder="1" applyAlignment="1">
      <alignment horizontal="center" vertical="center" wrapText="1"/>
    </xf>
    <xf numFmtId="165" fontId="44" fillId="24" borderId="48" xfId="0" applyNumberFormat="1" applyFont="1" applyFill="1" applyBorder="1" applyAlignment="1">
      <alignment horizontal="center" vertical="center" wrapText="1"/>
    </xf>
    <xf numFmtId="165" fontId="44" fillId="8" borderId="64" xfId="0" applyNumberFormat="1" applyFont="1" applyFill="1" applyBorder="1" applyAlignment="1">
      <alignment horizontal="center" vertical="center" wrapText="1"/>
    </xf>
    <xf numFmtId="165" fontId="44" fillId="0" borderId="45" xfId="0" applyNumberFormat="1" applyFont="1" applyFill="1" applyBorder="1" applyAlignment="1">
      <alignment horizontal="center" vertical="center" wrapText="1"/>
    </xf>
    <xf numFmtId="0" fontId="44" fillId="8" borderId="64" xfId="0" applyFont="1" applyFill="1" applyBorder="1" applyAlignment="1">
      <alignment horizontal="center" vertical="center" wrapText="1"/>
    </xf>
    <xf numFmtId="165" fontId="44" fillId="0" borderId="63" xfId="0" applyNumberFormat="1" applyFont="1" applyFill="1" applyBorder="1" applyAlignment="1">
      <alignment vertical="center" wrapText="1"/>
    </xf>
    <xf numFmtId="165" fontId="44" fillId="8" borderId="51" xfId="0" applyNumberFormat="1" applyFont="1" applyFill="1" applyBorder="1" applyAlignment="1">
      <alignment horizontal="center" vertical="center" wrapText="1"/>
    </xf>
    <xf numFmtId="165" fontId="44" fillId="0" borderId="18" xfId="0" applyNumberFormat="1" applyFont="1" applyFill="1" applyBorder="1" applyAlignment="1">
      <alignment horizontal="center" vertical="center" wrapText="1"/>
    </xf>
    <xf numFmtId="165" fontId="44" fillId="0" borderId="23" xfId="0" applyNumberFormat="1" applyFont="1" applyFill="1" applyBorder="1" applyAlignment="1">
      <alignment horizontal="center" vertical="center" wrapText="1"/>
    </xf>
    <xf numFmtId="165" fontId="44" fillId="6" borderId="23" xfId="0" applyNumberFormat="1" applyFont="1" applyFill="1" applyBorder="1" applyAlignment="1">
      <alignment horizontal="center" vertical="center" wrapText="1"/>
    </xf>
    <xf numFmtId="165" fontId="44" fillId="0" borderId="4" xfId="0" applyNumberFormat="1" applyFont="1" applyFill="1" applyBorder="1" applyAlignment="1">
      <alignment horizontal="center" vertical="center" wrapText="1"/>
    </xf>
    <xf numFmtId="165" fontId="47" fillId="8" borderId="48" xfId="0" applyNumberFormat="1" applyFont="1" applyFill="1" applyBorder="1" applyAlignment="1">
      <alignment horizontal="center" vertical="center" wrapText="1"/>
    </xf>
    <xf numFmtId="165" fontId="44" fillId="6" borderId="51" xfId="0" applyNumberFormat="1" applyFont="1" applyFill="1" applyBorder="1" applyAlignment="1">
      <alignment horizontal="center" vertical="center" wrapText="1"/>
    </xf>
    <xf numFmtId="0" fontId="44" fillId="0" borderId="48" xfId="0" applyFont="1" applyFill="1" applyBorder="1" applyAlignment="1">
      <alignment horizontal="center" vertical="center" wrapText="1"/>
    </xf>
    <xf numFmtId="165" fontId="48" fillId="24" borderId="48" xfId="0" applyNumberFormat="1" applyFont="1" applyFill="1" applyBorder="1" applyAlignment="1">
      <alignment horizontal="center" vertical="center" wrapText="1"/>
    </xf>
    <xf numFmtId="165" fontId="48" fillId="8" borderId="64" xfId="0" applyNumberFormat="1" applyFont="1" applyFill="1" applyBorder="1" applyAlignment="1">
      <alignment horizontal="center" vertical="center" wrapText="1"/>
    </xf>
    <xf numFmtId="0" fontId="44" fillId="0" borderId="0" xfId="0" applyFont="1" applyFill="1" applyBorder="1" applyAlignment="1">
      <alignment horizontal="center" vertical="center" wrapText="1"/>
    </xf>
    <xf numFmtId="165" fontId="44" fillId="8" borderId="63" xfId="0" applyNumberFormat="1" applyFont="1" applyFill="1" applyBorder="1" applyAlignment="1">
      <alignment vertical="center" wrapText="1"/>
    </xf>
    <xf numFmtId="165" fontId="44" fillId="8" borderId="48" xfId="0" applyNumberFormat="1" applyFont="1" applyFill="1" applyBorder="1" applyAlignment="1">
      <alignment vertical="center" wrapText="1"/>
    </xf>
    <xf numFmtId="165" fontId="44" fillId="8" borderId="51" xfId="0" applyNumberFormat="1" applyFont="1" applyFill="1" applyBorder="1" applyAlignment="1">
      <alignment vertical="center" wrapText="1"/>
    </xf>
    <xf numFmtId="165" fontId="44" fillId="2" borderId="63" xfId="0" applyNumberFormat="1" applyFont="1" applyFill="1" applyBorder="1" applyAlignment="1">
      <alignment horizontal="center" vertical="center" wrapText="1"/>
    </xf>
    <xf numFmtId="0" fontId="44" fillId="0" borderId="63" xfId="0" applyFont="1" applyFill="1" applyBorder="1" applyAlignment="1">
      <alignment horizontal="center" vertical="center" wrapText="1"/>
    </xf>
    <xf numFmtId="0" fontId="44" fillId="0" borderId="64" xfId="0" applyFont="1" applyFill="1" applyBorder="1" applyAlignment="1">
      <alignment horizontal="center" vertical="center" wrapText="1"/>
    </xf>
    <xf numFmtId="0" fontId="44" fillId="0" borderId="45" xfId="0" applyFont="1" applyFill="1" applyBorder="1" applyAlignment="1">
      <alignment horizontal="center" vertical="center" wrapText="1"/>
    </xf>
    <xf numFmtId="0" fontId="44" fillId="6" borderId="48" xfId="0" applyFont="1" applyFill="1" applyBorder="1" applyAlignment="1">
      <alignment horizontal="center" vertical="center" wrapText="1"/>
    </xf>
    <xf numFmtId="0" fontId="44" fillId="0" borderId="51" xfId="0" applyFont="1" applyFill="1" applyBorder="1" applyAlignment="1">
      <alignment horizontal="center" vertical="center" wrapText="1"/>
    </xf>
    <xf numFmtId="0" fontId="44" fillId="0" borderId="25" xfId="0" applyFont="1" applyFill="1" applyBorder="1" applyAlignment="1">
      <alignment horizontal="center" vertical="center" wrapText="1"/>
    </xf>
    <xf numFmtId="0" fontId="44" fillId="0" borderId="0" xfId="0" applyFont="1"/>
    <xf numFmtId="164" fontId="44" fillId="0" borderId="0" xfId="0" applyNumberFormat="1" applyFont="1" applyAlignment="1">
      <alignment horizontal="left" wrapText="1"/>
    </xf>
    <xf numFmtId="164" fontId="44" fillId="0" borderId="0" xfId="0" applyNumberFormat="1" applyFont="1" applyAlignment="1">
      <alignment wrapText="1"/>
    </xf>
    <xf numFmtId="0" fontId="45" fillId="0" borderId="0" xfId="0" applyFont="1" applyAlignment="1">
      <alignment horizontal="left"/>
    </xf>
    <xf numFmtId="164" fontId="44" fillId="0" borderId="0" xfId="0" applyNumberFormat="1" applyFont="1" applyAlignment="1">
      <alignment horizontal="left"/>
    </xf>
    <xf numFmtId="0" fontId="44" fillId="0" borderId="0" xfId="0" applyFont="1" applyAlignment="1">
      <alignment horizontal="left"/>
    </xf>
    <xf numFmtId="164" fontId="39" fillId="10" borderId="5" xfId="0" applyNumberFormat="1" applyFont="1" applyFill="1" applyBorder="1" applyAlignment="1">
      <alignment horizontal="left" vertical="center" wrapText="1"/>
    </xf>
    <xf numFmtId="164" fontId="39" fillId="0" borderId="10" xfId="0" applyNumberFormat="1" applyFont="1" applyBorder="1" applyAlignment="1">
      <alignment horizontal="left" vertical="center" wrapText="1"/>
    </xf>
    <xf numFmtId="165" fontId="44" fillId="0" borderId="51" xfId="0" applyNumberFormat="1" applyFont="1" applyFill="1" applyBorder="1" applyAlignment="1">
      <alignment horizontal="center" vertical="center" wrapText="1"/>
    </xf>
    <xf numFmtId="165" fontId="12" fillId="8" borderId="37" xfId="0" applyNumberFormat="1" applyFont="1" applyFill="1" applyBorder="1" applyAlignment="1">
      <alignment vertical="center" wrapText="1"/>
    </xf>
    <xf numFmtId="165" fontId="0" fillId="24" borderId="40" xfId="0" applyNumberFormat="1" applyFont="1" applyFill="1" applyBorder="1" applyAlignment="1">
      <alignment horizontal="center" vertical="center" wrapText="1"/>
    </xf>
    <xf numFmtId="165" fontId="0" fillId="6" borderId="40" xfId="0" applyNumberFormat="1" applyFont="1" applyFill="1" applyBorder="1" applyAlignment="1">
      <alignment horizontal="center" vertical="center" wrapText="1"/>
    </xf>
    <xf numFmtId="0" fontId="0" fillId="25" borderId="32" xfId="0" applyFont="1" applyFill="1" applyBorder="1" applyAlignment="1">
      <alignment vertical="center" wrapText="1"/>
    </xf>
    <xf numFmtId="165" fontId="0" fillId="0" borderId="49" xfId="0" applyNumberFormat="1" applyFont="1" applyFill="1" applyBorder="1" applyAlignment="1">
      <alignment horizontal="center" vertical="center" wrapText="1"/>
    </xf>
    <xf numFmtId="165" fontId="0" fillId="0" borderId="47" xfId="0" applyNumberFormat="1" applyFont="1" applyFill="1" applyBorder="1" applyAlignment="1">
      <alignment horizontal="center" vertical="center" wrapText="1"/>
    </xf>
    <xf numFmtId="14" fontId="42" fillId="0" borderId="69" xfId="0" applyNumberFormat="1" applyFont="1" applyBorder="1" applyAlignment="1">
      <alignment horizontal="left" vertical="center" wrapText="1"/>
    </xf>
    <xf numFmtId="164" fontId="41" fillId="0" borderId="71" xfId="0" applyNumberFormat="1" applyFont="1" applyBorder="1" applyAlignment="1">
      <alignment horizontal="left" vertical="center" wrapText="1"/>
    </xf>
    <xf numFmtId="164" fontId="41" fillId="0" borderId="70" xfId="0" applyNumberFormat="1" applyFont="1" applyBorder="1" applyAlignment="1">
      <alignment horizontal="left" vertical="center" wrapText="1"/>
    </xf>
    <xf numFmtId="164" fontId="41" fillId="10" borderId="70" xfId="0" applyNumberFormat="1" applyFont="1" applyFill="1" applyBorder="1" applyAlignment="1">
      <alignment horizontal="left" vertical="center" wrapText="1"/>
    </xf>
    <xf numFmtId="164" fontId="41" fillId="10" borderId="72" xfId="0" applyNumberFormat="1" applyFont="1" applyFill="1" applyBorder="1" applyAlignment="1">
      <alignment horizontal="left" vertical="center" wrapText="1"/>
    </xf>
    <xf numFmtId="164" fontId="39" fillId="0" borderId="70" xfId="0" applyNumberFormat="1" applyFont="1" applyBorder="1" applyAlignment="1">
      <alignment horizontal="left" vertical="center" wrapText="1"/>
    </xf>
    <xf numFmtId="164" fontId="41" fillId="0" borderId="69" xfId="0" applyNumberFormat="1" applyFont="1" applyBorder="1" applyAlignment="1">
      <alignment horizontal="left" vertical="center" wrapText="1"/>
    </xf>
    <xf numFmtId="164" fontId="41" fillId="10" borderId="69" xfId="0" applyNumberFormat="1" applyFont="1" applyFill="1" applyBorder="1" applyAlignment="1">
      <alignment horizontal="left" vertical="center" wrapText="1"/>
    </xf>
    <xf numFmtId="164" fontId="42" fillId="11" borderId="73" xfId="0" applyNumberFormat="1" applyFont="1" applyFill="1" applyBorder="1" applyAlignment="1">
      <alignment horizontal="left" vertical="center" wrapText="1"/>
    </xf>
    <xf numFmtId="164" fontId="41" fillId="0" borderId="73" xfId="0" applyNumberFormat="1" applyFont="1" applyBorder="1" applyAlignment="1">
      <alignment horizontal="left" vertical="center" wrapText="1"/>
    </xf>
    <xf numFmtId="164" fontId="42" fillId="0" borderId="73" xfId="0" applyNumberFormat="1" applyFont="1" applyBorder="1" applyAlignment="1">
      <alignment horizontal="left" vertical="center" wrapText="1"/>
    </xf>
    <xf numFmtId="164" fontId="42" fillId="10" borderId="73" xfId="0" applyNumberFormat="1" applyFont="1" applyFill="1" applyBorder="1" applyAlignment="1">
      <alignment horizontal="left" vertical="center" wrapText="1"/>
    </xf>
    <xf numFmtId="164" fontId="42" fillId="10" borderId="74" xfId="0" applyNumberFormat="1" applyFont="1" applyFill="1" applyBorder="1" applyAlignment="1">
      <alignment horizontal="left" vertical="center" wrapText="1"/>
    </xf>
    <xf numFmtId="164" fontId="42" fillId="0" borderId="75" xfId="0" applyNumberFormat="1" applyFont="1" applyBorder="1" applyAlignment="1">
      <alignment horizontal="left" vertical="center" wrapText="1"/>
    </xf>
    <xf numFmtId="164" fontId="39" fillId="10" borderId="73" xfId="0" applyNumberFormat="1" applyFont="1" applyFill="1" applyBorder="1" applyAlignment="1">
      <alignment horizontal="left" vertical="center" wrapText="1"/>
    </xf>
    <xf numFmtId="164" fontId="42" fillId="10" borderId="76" xfId="0" applyNumberFormat="1" applyFont="1" applyFill="1" applyBorder="1" applyAlignment="1">
      <alignment horizontal="left" vertical="center" wrapText="1"/>
    </xf>
    <xf numFmtId="164" fontId="42" fillId="0" borderId="77" xfId="0" applyNumberFormat="1" applyFont="1" applyBorder="1" applyAlignment="1">
      <alignment horizontal="left" vertical="center" wrapText="1"/>
    </xf>
    <xf numFmtId="164" fontId="42" fillId="0" borderId="76" xfId="0" applyNumberFormat="1" applyFont="1" applyBorder="1" applyAlignment="1">
      <alignment horizontal="left" vertical="center" wrapText="1"/>
    </xf>
    <xf numFmtId="164" fontId="41" fillId="10" borderId="73" xfId="0" applyNumberFormat="1" applyFont="1" applyFill="1" applyBorder="1" applyAlignment="1">
      <alignment horizontal="left" vertical="center" wrapText="1"/>
    </xf>
    <xf numFmtId="164" fontId="41" fillId="10" borderId="74" xfId="0" applyNumberFormat="1" applyFont="1" applyFill="1" applyBorder="1" applyAlignment="1">
      <alignment horizontal="left" vertical="center" wrapText="1"/>
    </xf>
    <xf numFmtId="164" fontId="41" fillId="0" borderId="75" xfId="0" applyNumberFormat="1" applyFont="1" applyBorder="1" applyAlignment="1">
      <alignment horizontal="left" vertical="center" wrapText="1"/>
    </xf>
    <xf numFmtId="164" fontId="41" fillId="10" borderId="76" xfId="0" applyNumberFormat="1" applyFont="1" applyFill="1" applyBorder="1" applyAlignment="1">
      <alignment horizontal="left" vertical="center" wrapText="1"/>
    </xf>
    <xf numFmtId="164" fontId="41" fillId="0" borderId="77" xfId="0" applyNumberFormat="1" applyFont="1" applyBorder="1" applyAlignment="1">
      <alignment horizontal="left" vertical="center" wrapText="1"/>
    </xf>
    <xf numFmtId="164" fontId="40" fillId="10" borderId="73" xfId="0" applyNumberFormat="1" applyFont="1" applyFill="1" applyBorder="1" applyAlignment="1">
      <alignment horizontal="left" vertical="center" wrapText="1"/>
    </xf>
    <xf numFmtId="164" fontId="41" fillId="0" borderId="76" xfId="0" applyNumberFormat="1" applyFont="1" applyBorder="1" applyAlignment="1">
      <alignment horizontal="left" vertical="center" wrapText="1"/>
    </xf>
    <xf numFmtId="164" fontId="40" fillId="10" borderId="76" xfId="0" applyNumberFormat="1" applyFont="1" applyFill="1" applyBorder="1" applyAlignment="1">
      <alignment horizontal="left" vertical="center" wrapText="1"/>
    </xf>
    <xf numFmtId="164" fontId="41" fillId="0" borderId="74" xfId="0" applyNumberFormat="1" applyFont="1" applyBorder="1" applyAlignment="1">
      <alignment horizontal="left" vertical="center" wrapText="1"/>
    </xf>
    <xf numFmtId="165" fontId="0" fillId="0" borderId="54" xfId="0" applyNumberFormat="1" applyFont="1" applyFill="1" applyBorder="1" applyAlignment="1">
      <alignment vertical="center" wrapText="1"/>
    </xf>
    <xf numFmtId="0" fontId="0" fillId="0" borderId="54" xfId="0" applyFont="1" applyFill="1" applyBorder="1" applyAlignment="1">
      <alignment vertical="center" wrapText="1"/>
    </xf>
    <xf numFmtId="165" fontId="3" fillId="0" borderId="0" xfId="0" applyNumberFormat="1" applyFont="1" applyFill="1" applyBorder="1"/>
    <xf numFmtId="165" fontId="0" fillId="9" borderId="49" xfId="0" applyNumberFormat="1" applyFont="1" applyFill="1" applyBorder="1" applyAlignment="1">
      <alignment horizontal="center" vertical="center" wrapText="1"/>
    </xf>
    <xf numFmtId="165" fontId="0" fillId="0" borderId="49" xfId="0" applyNumberFormat="1" applyFont="1" applyFill="1" applyBorder="1" applyAlignment="1">
      <alignment horizontal="center" vertical="center" wrapText="1"/>
    </xf>
    <xf numFmtId="0" fontId="49" fillId="0" borderId="22" xfId="0" applyFont="1" applyBorder="1" applyAlignment="1">
      <alignment vertical="center" wrapText="1"/>
    </xf>
    <xf numFmtId="0" fontId="50" fillId="0" borderId="0" xfId="0" applyFont="1" applyBorder="1"/>
    <xf numFmtId="0" fontId="50" fillId="0" borderId="0" xfId="0" applyFont="1" applyBorder="1" applyAlignment="1">
      <alignment horizontal="center"/>
    </xf>
    <xf numFmtId="0" fontId="1" fillId="20" borderId="23" xfId="0" applyFont="1" applyFill="1" applyBorder="1" applyAlignment="1">
      <alignment horizontal="center"/>
    </xf>
    <xf numFmtId="0" fontId="50" fillId="8" borderId="0" xfId="0" applyFont="1" applyFill="1" applyBorder="1" applyAlignment="1">
      <alignment horizontal="center"/>
    </xf>
    <xf numFmtId="0" fontId="2" fillId="2" borderId="78" xfId="1" applyFill="1" applyBorder="1" applyAlignment="1">
      <alignment vertical="center" wrapText="1"/>
    </xf>
    <xf numFmtId="0" fontId="54" fillId="2" borderId="78" xfId="0" applyFont="1" applyFill="1" applyBorder="1" applyAlignment="1">
      <alignment vertical="center" wrapText="1"/>
    </xf>
    <xf numFmtId="0" fontId="2" fillId="4" borderId="0" xfId="1" applyFill="1" applyAlignment="1">
      <alignment vertical="center" wrapText="1"/>
    </xf>
    <xf numFmtId="0" fontId="54" fillId="4" borderId="0" xfId="0" applyFont="1" applyFill="1" applyAlignment="1">
      <alignment vertical="center" wrapText="1"/>
    </xf>
    <xf numFmtId="14" fontId="54" fillId="2" borderId="78" xfId="0" applyNumberFormat="1" applyFont="1" applyFill="1" applyBorder="1" applyAlignment="1">
      <alignment horizontal="left" vertical="center" wrapText="1"/>
    </xf>
    <xf numFmtId="14" fontId="54" fillId="4" borderId="0" xfId="0" applyNumberFormat="1" applyFont="1" applyFill="1" applyAlignment="1">
      <alignment horizontal="left" vertical="center" wrapText="1"/>
    </xf>
    <xf numFmtId="0" fontId="54" fillId="2" borderId="78" xfId="0" applyFont="1" applyFill="1" applyBorder="1" applyAlignment="1">
      <alignment horizontal="center" vertical="center" wrapText="1"/>
    </xf>
    <xf numFmtId="0" fontId="54" fillId="4" borderId="0" xfId="0" applyFont="1" applyFill="1" applyAlignment="1">
      <alignment horizontal="center" vertical="center" wrapText="1"/>
    </xf>
    <xf numFmtId="14" fontId="54" fillId="14" borderId="17" xfId="0" applyNumberFormat="1" applyFont="1" applyFill="1" applyBorder="1" applyAlignment="1">
      <alignment horizontal="left" vertical="center" wrapText="1"/>
    </xf>
    <xf numFmtId="0" fontId="2" fillId="14" borderId="19" xfId="1" applyFill="1" applyBorder="1" applyAlignment="1">
      <alignment vertical="center" wrapText="1"/>
    </xf>
    <xf numFmtId="0" fontId="2" fillId="2" borderId="19" xfId="1" applyFill="1" applyBorder="1" applyAlignment="1">
      <alignment vertical="center" wrapText="1"/>
    </xf>
    <xf numFmtId="0" fontId="54" fillId="2" borderId="19" xfId="0" applyFont="1" applyFill="1" applyBorder="1" applyAlignment="1">
      <alignment horizontal="center" vertical="center" wrapText="1"/>
    </xf>
    <xf numFmtId="0" fontId="54" fillId="2" borderId="18" xfId="0" applyFont="1" applyFill="1" applyBorder="1" applyAlignment="1">
      <alignment vertical="center" wrapText="1"/>
    </xf>
    <xf numFmtId="14" fontId="54" fillId="14" borderId="22" xfId="0" applyNumberFormat="1" applyFont="1" applyFill="1" applyBorder="1" applyAlignment="1">
      <alignment horizontal="left" vertical="center" wrapText="1"/>
    </xf>
    <xf numFmtId="0" fontId="2" fillId="14" borderId="0" xfId="1" applyFill="1" applyBorder="1" applyAlignment="1">
      <alignment vertical="center" wrapText="1"/>
    </xf>
    <xf numFmtId="0" fontId="2" fillId="4" borderId="0" xfId="1" applyFill="1" applyBorder="1" applyAlignment="1">
      <alignment vertical="center" wrapText="1"/>
    </xf>
    <xf numFmtId="0" fontId="54" fillId="4" borderId="0" xfId="0" applyFont="1" applyFill="1" applyBorder="1" applyAlignment="1">
      <alignment horizontal="center" vertical="center" wrapText="1"/>
    </xf>
    <xf numFmtId="0" fontId="54" fillId="4" borderId="23" xfId="0" applyFont="1" applyFill="1" applyBorder="1" applyAlignment="1">
      <alignment vertical="center" wrapText="1"/>
    </xf>
    <xf numFmtId="0" fontId="2" fillId="2" borderId="0" xfId="1" applyFill="1" applyBorder="1" applyAlignment="1">
      <alignment vertical="center" wrapText="1"/>
    </xf>
    <xf numFmtId="0" fontId="54" fillId="2" borderId="0" xfId="0" applyFont="1" applyFill="1" applyBorder="1" applyAlignment="1">
      <alignment horizontal="center" vertical="center" wrapText="1"/>
    </xf>
    <xf numFmtId="0" fontId="54" fillId="2" borderId="23" xfId="0" applyFont="1" applyFill="1" applyBorder="1" applyAlignment="1">
      <alignment vertical="center" wrapText="1"/>
    </xf>
    <xf numFmtId="14" fontId="54" fillId="14" borderId="24" xfId="0" applyNumberFormat="1" applyFont="1" applyFill="1" applyBorder="1" applyAlignment="1">
      <alignment horizontal="left" vertical="center" wrapText="1"/>
    </xf>
    <xf numFmtId="0" fontId="2" fillId="14" borderId="25" xfId="1" applyFill="1" applyBorder="1" applyAlignment="1">
      <alignment vertical="center" wrapText="1"/>
    </xf>
    <xf numFmtId="0" fontId="2" fillId="2" borderId="25" xfId="1" applyFill="1" applyBorder="1" applyAlignment="1">
      <alignment vertical="center" wrapText="1"/>
    </xf>
    <xf numFmtId="0" fontId="54" fillId="2" borderId="25" xfId="0" applyFont="1" applyFill="1" applyBorder="1" applyAlignment="1">
      <alignment horizontal="center" vertical="center" wrapText="1"/>
    </xf>
    <xf numFmtId="0" fontId="54" fillId="2" borderId="4" xfId="0" applyFont="1" applyFill="1" applyBorder="1" applyAlignment="1">
      <alignment vertical="center" wrapText="1"/>
    </xf>
    <xf numFmtId="14" fontId="54" fillId="4" borderId="17" xfId="0" applyNumberFormat="1" applyFont="1" applyFill="1" applyBorder="1" applyAlignment="1">
      <alignment horizontal="left" vertical="center" wrapText="1"/>
    </xf>
    <xf numFmtId="0" fontId="2" fillId="4" borderId="19" xfId="1" applyFill="1" applyBorder="1" applyAlignment="1">
      <alignment vertical="center" wrapText="1"/>
    </xf>
    <xf numFmtId="0" fontId="54" fillId="4" borderId="19" xfId="0" applyFont="1" applyFill="1" applyBorder="1" applyAlignment="1">
      <alignment horizontal="center" vertical="center" wrapText="1"/>
    </xf>
    <xf numFmtId="0" fontId="54" fillId="4" borderId="18" xfId="0" applyFont="1" applyFill="1" applyBorder="1" applyAlignment="1">
      <alignment vertical="center" wrapText="1"/>
    </xf>
    <xf numFmtId="14" fontId="54" fillId="2" borderId="22" xfId="0" applyNumberFormat="1" applyFont="1" applyFill="1" applyBorder="1" applyAlignment="1">
      <alignment horizontal="left" vertical="center" wrapText="1"/>
    </xf>
    <xf numFmtId="14" fontId="54" fillId="4" borderId="22" xfId="0" applyNumberFormat="1" applyFont="1" applyFill="1" applyBorder="1" applyAlignment="1">
      <alignment horizontal="left" vertical="center" wrapText="1"/>
    </xf>
    <xf numFmtId="14" fontId="54" fillId="2" borderId="24" xfId="0" applyNumberFormat="1" applyFont="1" applyFill="1" applyBorder="1" applyAlignment="1">
      <alignment horizontal="left" vertical="center" wrapText="1"/>
    </xf>
    <xf numFmtId="0" fontId="2" fillId="3" borderId="0" xfId="1" applyFill="1" applyBorder="1" applyAlignment="1">
      <alignment vertical="center" wrapText="1"/>
    </xf>
    <xf numFmtId="0" fontId="2" fillId="3" borderId="25" xfId="1" applyFill="1" applyBorder="1" applyAlignment="1">
      <alignment vertical="center" wrapText="1"/>
    </xf>
    <xf numFmtId="14" fontId="54" fillId="2" borderId="17" xfId="0" applyNumberFormat="1" applyFont="1" applyFill="1" applyBorder="1" applyAlignment="1">
      <alignment horizontal="left" vertical="center" wrapText="1"/>
    </xf>
    <xf numFmtId="14" fontId="54" fillId="5" borderId="22" xfId="0" applyNumberFormat="1" applyFont="1" applyFill="1" applyBorder="1" applyAlignment="1">
      <alignment horizontal="left" vertical="center" wrapText="1"/>
    </xf>
    <xf numFmtId="0" fontId="2" fillId="5" borderId="0" xfId="1" applyFill="1" applyBorder="1" applyAlignment="1">
      <alignment vertical="center" wrapText="1"/>
    </xf>
    <xf numFmtId="0" fontId="54" fillId="5" borderId="23" xfId="0" applyFont="1" applyFill="1" applyBorder="1" applyAlignment="1">
      <alignment vertical="center" wrapText="1"/>
    </xf>
    <xf numFmtId="14" fontId="54" fillId="33" borderId="22" xfId="0" applyNumberFormat="1" applyFont="1" applyFill="1" applyBorder="1" applyAlignment="1">
      <alignment horizontal="left" vertical="center" wrapText="1"/>
    </xf>
    <xf numFmtId="0" fontId="2" fillId="33" borderId="0" xfId="1" applyFill="1" applyBorder="1" applyAlignment="1">
      <alignment vertical="center" wrapText="1"/>
    </xf>
    <xf numFmtId="14" fontId="54" fillId="4" borderId="24" xfId="0" applyNumberFormat="1" applyFont="1" applyFill="1" applyBorder="1" applyAlignment="1">
      <alignment horizontal="left" vertical="center" wrapText="1"/>
    </xf>
    <xf numFmtId="0" fontId="2" fillId="4" borderId="25" xfId="1" applyFill="1" applyBorder="1" applyAlignment="1">
      <alignment vertical="center" wrapText="1"/>
    </xf>
    <xf numFmtId="0" fontId="54" fillId="4" borderId="25" xfId="0" applyFont="1" applyFill="1" applyBorder="1" applyAlignment="1">
      <alignment horizontal="center" vertical="center" wrapText="1"/>
    </xf>
    <xf numFmtId="0" fontId="54" fillId="4" borderId="4" xfId="0" applyFont="1" applyFill="1" applyBorder="1" applyAlignment="1">
      <alignment vertical="center" wrapText="1"/>
    </xf>
    <xf numFmtId="164" fontId="41" fillId="0" borderId="48" xfId="0" applyNumberFormat="1" applyFont="1" applyBorder="1" applyAlignment="1">
      <alignment horizontal="left" vertical="center" wrapText="1"/>
    </xf>
    <xf numFmtId="164" fontId="41" fillId="36" borderId="48" xfId="0" applyNumberFormat="1" applyFont="1" applyFill="1" applyBorder="1" applyAlignment="1">
      <alignment horizontal="left" vertical="center" wrapText="1"/>
    </xf>
    <xf numFmtId="164" fontId="41" fillId="10" borderId="64" xfId="0" applyNumberFormat="1" applyFont="1" applyFill="1" applyBorder="1" applyAlignment="1">
      <alignment horizontal="left" vertical="center" wrapText="1"/>
    </xf>
    <xf numFmtId="164" fontId="41" fillId="0" borderId="63" xfId="0" applyNumberFormat="1" applyFont="1" applyBorder="1" applyAlignment="1">
      <alignment horizontal="left" vertical="center" wrapText="1"/>
    </xf>
    <xf numFmtId="0" fontId="13" fillId="0" borderId="47" xfId="0" applyFont="1" applyBorder="1"/>
    <xf numFmtId="0" fontId="44" fillId="0" borderId="47" xfId="0" applyFont="1" applyBorder="1"/>
    <xf numFmtId="0" fontId="13" fillId="6" borderId="47" xfId="0" applyFont="1" applyFill="1" applyBorder="1"/>
    <xf numFmtId="14" fontId="42" fillId="0" borderId="13" xfId="0" applyNumberFormat="1" applyFont="1" applyBorder="1" applyAlignment="1">
      <alignment horizontal="left" vertical="center" wrapText="1"/>
    </xf>
    <xf numFmtId="14" fontId="42" fillId="0" borderId="5" xfId="0" applyNumberFormat="1" applyFont="1" applyBorder="1" applyAlignment="1">
      <alignment horizontal="left" vertical="center" wrapText="1"/>
    </xf>
    <xf numFmtId="14" fontId="42" fillId="10" borderId="5" xfId="0" applyNumberFormat="1" applyFont="1" applyFill="1" applyBorder="1" applyAlignment="1">
      <alignment horizontal="left" vertical="center" wrapText="1"/>
    </xf>
    <xf numFmtId="14" fontId="42" fillId="10" borderId="6" xfId="0" applyNumberFormat="1" applyFont="1" applyFill="1" applyBorder="1" applyAlignment="1">
      <alignment horizontal="left" vertical="center" wrapText="1"/>
    </xf>
    <xf numFmtId="0" fontId="41" fillId="0" borderId="47" xfId="0" applyFont="1" applyBorder="1"/>
    <xf numFmtId="164" fontId="44" fillId="0" borderId="5" xfId="0" applyNumberFormat="1" applyFont="1" applyBorder="1" applyAlignment="1">
      <alignment horizontal="left" vertical="center" wrapText="1"/>
    </xf>
    <xf numFmtId="165" fontId="40" fillId="34" borderId="47" xfId="0" applyNumberFormat="1" applyFont="1" applyFill="1" applyBorder="1" applyAlignment="1">
      <alignment horizontal="left" vertical="center" wrapText="1"/>
    </xf>
    <xf numFmtId="0" fontId="0" fillId="8" borderId="47" xfId="0" applyFill="1" applyBorder="1"/>
    <xf numFmtId="164" fontId="41" fillId="0" borderId="36" xfId="0" applyNumberFormat="1" applyFont="1" applyBorder="1" applyAlignment="1">
      <alignment horizontal="left" vertical="center" wrapText="1"/>
    </xf>
    <xf numFmtId="164" fontId="41" fillId="0" borderId="44" xfId="0" applyNumberFormat="1" applyFont="1" applyBorder="1" applyAlignment="1">
      <alignment horizontal="left" vertical="center" wrapText="1"/>
    </xf>
    <xf numFmtId="164" fontId="41" fillId="0" borderId="79" xfId="0" applyNumberFormat="1" applyFont="1" applyBorder="1" applyAlignment="1">
      <alignment horizontal="left" vertical="center" wrapText="1"/>
    </xf>
    <xf numFmtId="164" fontId="41" fillId="10" borderId="44" xfId="0" applyNumberFormat="1" applyFont="1" applyFill="1" applyBorder="1" applyAlignment="1">
      <alignment horizontal="left" vertical="center" wrapText="1"/>
    </xf>
    <xf numFmtId="164" fontId="41" fillId="10" borderId="68" xfId="0" applyNumberFormat="1" applyFont="1" applyFill="1" applyBorder="1" applyAlignment="1">
      <alignment horizontal="left" vertical="center" wrapText="1"/>
    </xf>
    <xf numFmtId="165" fontId="42" fillId="34" borderId="47" xfId="0" applyNumberFormat="1" applyFont="1" applyFill="1" applyBorder="1" applyAlignment="1">
      <alignment horizontal="left" vertical="center" wrapText="1"/>
    </xf>
    <xf numFmtId="164" fontId="41" fillId="8" borderId="5" xfId="0" applyNumberFormat="1" applyFont="1" applyFill="1" applyBorder="1" applyAlignment="1">
      <alignment horizontal="left" vertical="center" wrapText="1"/>
    </xf>
    <xf numFmtId="164" fontId="41" fillId="36" borderId="5" xfId="0" applyNumberFormat="1" applyFont="1" applyFill="1" applyBorder="1" applyAlignment="1">
      <alignment horizontal="left" vertical="center" wrapText="1"/>
    </xf>
    <xf numFmtId="164" fontId="41" fillId="36" borderId="6" xfId="0" applyNumberFormat="1" applyFont="1" applyFill="1" applyBorder="1" applyAlignment="1">
      <alignment horizontal="left" vertical="center" wrapText="1"/>
    </xf>
    <xf numFmtId="164" fontId="41" fillId="10" borderId="13" xfId="0" applyNumberFormat="1" applyFont="1" applyFill="1" applyBorder="1" applyAlignment="1">
      <alignment horizontal="left" vertical="center" wrapText="1"/>
    </xf>
    <xf numFmtId="14" fontId="42" fillId="0" borderId="80" xfId="0" applyNumberFormat="1" applyFont="1" applyBorder="1" applyAlignment="1">
      <alignment horizontal="center" vertical="center" wrapText="1"/>
    </xf>
    <xf numFmtId="14" fontId="42" fillId="0" borderId="81" xfId="0" applyNumberFormat="1" applyFont="1" applyBorder="1" applyAlignment="1">
      <alignment horizontal="center" vertical="center" wrapText="1"/>
    </xf>
    <xf numFmtId="14" fontId="42" fillId="10" borderId="81" xfId="0" applyNumberFormat="1" applyFont="1" applyFill="1" applyBorder="1" applyAlignment="1">
      <alignment horizontal="center" vertical="center" wrapText="1"/>
    </xf>
    <xf numFmtId="14" fontId="42" fillId="10" borderId="82" xfId="0" applyNumberFormat="1" applyFont="1" applyFill="1" applyBorder="1" applyAlignment="1">
      <alignment horizontal="center" vertical="center" wrapText="1"/>
    </xf>
    <xf numFmtId="164" fontId="41" fillId="0" borderId="83" xfId="0" applyNumberFormat="1" applyFont="1" applyBorder="1" applyAlignment="1">
      <alignment horizontal="center" vertical="center" wrapText="1"/>
    </xf>
    <xf numFmtId="164" fontId="41" fillId="0" borderId="81" xfId="0" applyNumberFormat="1" applyFont="1" applyBorder="1" applyAlignment="1">
      <alignment horizontal="center" vertical="center" wrapText="1"/>
    </xf>
    <xf numFmtId="164" fontId="41" fillId="10" borderId="81" xfId="0" applyNumberFormat="1" applyFont="1" applyFill="1" applyBorder="1" applyAlignment="1">
      <alignment horizontal="center" vertical="center" wrapText="1"/>
    </xf>
    <xf numFmtId="164" fontId="41" fillId="10" borderId="84" xfId="0" applyNumberFormat="1" applyFont="1" applyFill="1" applyBorder="1" applyAlignment="1">
      <alignment horizontal="center" vertical="center" wrapText="1"/>
    </xf>
    <xf numFmtId="164" fontId="41" fillId="7" borderId="83" xfId="0" applyNumberFormat="1" applyFont="1" applyFill="1" applyBorder="1" applyAlignment="1">
      <alignment horizontal="center" vertical="center" wrapText="1"/>
    </xf>
    <xf numFmtId="164" fontId="41" fillId="7" borderId="81" xfId="0" applyNumberFormat="1" applyFont="1" applyFill="1" applyBorder="1" applyAlignment="1">
      <alignment horizontal="center" vertical="center" wrapText="1"/>
    </xf>
    <xf numFmtId="164" fontId="41" fillId="15" borderId="82" xfId="0" applyNumberFormat="1" applyFont="1" applyFill="1" applyBorder="1" applyAlignment="1">
      <alignment horizontal="center" vertical="center" wrapText="1"/>
    </xf>
    <xf numFmtId="164" fontId="41" fillId="10" borderId="82" xfId="0" applyNumberFormat="1" applyFont="1" applyFill="1" applyBorder="1" applyAlignment="1">
      <alignment horizontal="center" vertical="center" wrapText="1"/>
    </xf>
    <xf numFmtId="164" fontId="41" fillId="0" borderId="21" xfId="0" applyNumberFormat="1" applyFont="1" applyBorder="1" applyAlignment="1">
      <alignment horizontal="center" vertical="center" wrapText="1"/>
    </xf>
    <xf numFmtId="164" fontId="41" fillId="0" borderId="20" xfId="0" applyNumberFormat="1" applyFont="1" applyBorder="1" applyAlignment="1">
      <alignment horizontal="center" vertical="center" wrapText="1"/>
    </xf>
    <xf numFmtId="164" fontId="41" fillId="10" borderId="20" xfId="0" applyNumberFormat="1" applyFont="1" applyFill="1" applyBorder="1" applyAlignment="1">
      <alignment horizontal="center" vertical="center" wrapText="1"/>
    </xf>
    <xf numFmtId="164" fontId="41" fillId="10" borderId="3" xfId="0" applyNumberFormat="1" applyFont="1" applyFill="1" applyBorder="1" applyAlignment="1">
      <alignment horizontal="center" vertical="center" wrapText="1"/>
    </xf>
    <xf numFmtId="164" fontId="41" fillId="0" borderId="80" xfId="0" applyNumberFormat="1" applyFont="1" applyBorder="1" applyAlignment="1">
      <alignment horizontal="center" vertical="center" wrapText="1"/>
    </xf>
    <xf numFmtId="164" fontId="41" fillId="10" borderId="80" xfId="0" applyNumberFormat="1" applyFont="1" applyFill="1" applyBorder="1" applyAlignment="1">
      <alignment horizontal="center" vertical="center" wrapText="1"/>
    </xf>
    <xf numFmtId="164" fontId="42" fillId="11" borderId="81" xfId="0" applyNumberFormat="1" applyFont="1" applyFill="1" applyBorder="1" applyAlignment="1">
      <alignment horizontal="center" vertical="center" wrapText="1"/>
    </xf>
    <xf numFmtId="164" fontId="42" fillId="0" borderId="81" xfId="0" applyNumberFormat="1" applyFont="1" applyBorder="1" applyAlignment="1">
      <alignment horizontal="center" vertical="center" wrapText="1"/>
    </xf>
    <xf numFmtId="164" fontId="42" fillId="10" borderId="81" xfId="0" applyNumberFormat="1" applyFont="1" applyFill="1" applyBorder="1" applyAlignment="1">
      <alignment horizontal="center" vertical="center" wrapText="1"/>
    </xf>
    <xf numFmtId="164" fontId="42" fillId="10" borderId="84" xfId="0" applyNumberFormat="1" applyFont="1" applyFill="1" applyBorder="1" applyAlignment="1">
      <alignment horizontal="center" vertical="center" wrapText="1"/>
    </xf>
    <xf numFmtId="164" fontId="42" fillId="0" borderId="80" xfId="0" applyNumberFormat="1" applyFont="1" applyBorder="1" applyAlignment="1">
      <alignment horizontal="center" vertical="center" wrapText="1"/>
    </xf>
    <xf numFmtId="164" fontId="42" fillId="10" borderId="82" xfId="0" applyNumberFormat="1" applyFont="1" applyFill="1" applyBorder="1" applyAlignment="1">
      <alignment horizontal="center" vertical="center" wrapText="1"/>
    </xf>
    <xf numFmtId="164" fontId="42" fillId="0" borderId="83" xfId="0" applyNumberFormat="1" applyFont="1" applyBorder="1" applyAlignment="1">
      <alignment horizontal="center" vertical="center" wrapText="1"/>
    </xf>
    <xf numFmtId="164" fontId="42" fillId="15" borderId="81" xfId="0" applyNumberFormat="1" applyFont="1" applyFill="1" applyBorder="1" applyAlignment="1">
      <alignment horizontal="center" vertical="center" wrapText="1"/>
    </xf>
    <xf numFmtId="164" fontId="42" fillId="0" borderId="85" xfId="0" applyNumberFormat="1" applyFont="1" applyBorder="1" applyAlignment="1">
      <alignment horizontal="center" vertical="center" wrapText="1"/>
    </xf>
    <xf numFmtId="164" fontId="41" fillId="0" borderId="85" xfId="0" applyNumberFormat="1" applyFont="1" applyBorder="1" applyAlignment="1">
      <alignment horizontal="center" vertical="center" wrapText="1"/>
    </xf>
    <xf numFmtId="164" fontId="41" fillId="10" borderId="85" xfId="0" applyNumberFormat="1" applyFont="1" applyFill="1" applyBorder="1" applyAlignment="1">
      <alignment horizontal="center" vertical="center" wrapText="1"/>
    </xf>
    <xf numFmtId="164" fontId="41" fillId="0" borderId="84" xfId="0" applyNumberFormat="1" applyFont="1" applyBorder="1" applyAlignment="1">
      <alignment horizontal="center" vertical="center" wrapText="1"/>
    </xf>
    <xf numFmtId="14" fontId="54" fillId="6" borderId="22" xfId="0" applyNumberFormat="1" applyFont="1" applyFill="1" applyBorder="1" applyAlignment="1">
      <alignment horizontal="left" vertical="center" wrapText="1"/>
    </xf>
    <xf numFmtId="165" fontId="0" fillId="0" borderId="31" xfId="0" applyNumberFormat="1" applyFont="1" applyFill="1" applyBorder="1" applyAlignment="1">
      <alignment horizontal="center" vertical="center" wrapText="1"/>
    </xf>
    <xf numFmtId="165" fontId="40" fillId="14" borderId="41" xfId="0" applyNumberFormat="1" applyFont="1" applyFill="1" applyBorder="1" applyAlignment="1">
      <alignment horizontal="left" vertical="center" wrapText="1"/>
    </xf>
    <xf numFmtId="164" fontId="41" fillId="37" borderId="50" xfId="0" applyNumberFormat="1" applyFont="1" applyFill="1" applyBorder="1" applyAlignment="1">
      <alignment horizontal="left" vertical="center" wrapText="1"/>
    </xf>
    <xf numFmtId="0" fontId="44" fillId="8" borderId="48" xfId="0" applyFont="1" applyFill="1" applyBorder="1" applyAlignment="1">
      <alignment horizontal="center" vertical="center" wrapText="1"/>
    </xf>
    <xf numFmtId="0" fontId="53" fillId="14" borderId="1" xfId="0" applyFont="1" applyFill="1" applyBorder="1"/>
    <xf numFmtId="164" fontId="53" fillId="14" borderId="1" xfId="0" applyNumberFormat="1" applyFont="1" applyFill="1" applyBorder="1" applyAlignment="1">
      <alignment wrapText="1"/>
    </xf>
    <xf numFmtId="164" fontId="53" fillId="14" borderId="14" xfId="0" applyNumberFormat="1" applyFont="1" applyFill="1" applyBorder="1" applyAlignment="1">
      <alignment horizontal="left" wrapText="1"/>
    </xf>
    <xf numFmtId="164" fontId="53" fillId="14" borderId="16" xfId="0" applyNumberFormat="1" applyFont="1" applyFill="1" applyBorder="1" applyAlignment="1">
      <alignment horizontal="left" wrapText="1"/>
    </xf>
    <xf numFmtId="0" fontId="53" fillId="0" borderId="0" xfId="0" applyFont="1"/>
    <xf numFmtId="165" fontId="1" fillId="0" borderId="86" xfId="0" applyNumberFormat="1" applyFont="1" applyFill="1" applyBorder="1" applyAlignment="1">
      <alignment horizontal="center" wrapText="1"/>
    </xf>
    <xf numFmtId="165" fontId="44" fillId="6" borderId="45" xfId="0" applyNumberFormat="1" applyFont="1" applyFill="1" applyBorder="1" applyAlignment="1">
      <alignment horizontal="center" vertical="center" wrapText="1"/>
    </xf>
    <xf numFmtId="0" fontId="45" fillId="0" borderId="17" xfId="0" applyFont="1" applyBorder="1"/>
    <xf numFmtId="164" fontId="45" fillId="0" borderId="19" xfId="0" applyNumberFormat="1" applyFont="1" applyBorder="1"/>
    <xf numFmtId="164" fontId="45" fillId="0" borderId="18" xfId="0" applyNumberFormat="1" applyFont="1" applyBorder="1"/>
    <xf numFmtId="165" fontId="46" fillId="0" borderId="15" xfId="0" applyNumberFormat="1" applyFont="1" applyFill="1" applyBorder="1" applyAlignment="1">
      <alignment horizontal="center" wrapText="1"/>
    </xf>
    <xf numFmtId="165" fontId="1" fillId="0" borderId="27" xfId="0" applyNumberFormat="1" applyFont="1" applyFill="1" applyBorder="1" applyAlignment="1">
      <alignment horizontal="center" wrapText="1"/>
    </xf>
    <xf numFmtId="165" fontId="1" fillId="0" borderId="29" xfId="0" applyNumberFormat="1" applyFont="1" applyFill="1" applyBorder="1" applyAlignment="1">
      <alignment horizontal="center" wrapText="1"/>
    </xf>
    <xf numFmtId="164" fontId="41" fillId="37" borderId="70" xfId="0" applyNumberFormat="1" applyFont="1" applyFill="1" applyBorder="1" applyAlignment="1">
      <alignment horizontal="left" vertical="center" wrapText="1"/>
    </xf>
    <xf numFmtId="164" fontId="41" fillId="37" borderId="72" xfId="0" applyNumberFormat="1" applyFont="1" applyFill="1" applyBorder="1" applyAlignment="1">
      <alignment horizontal="left" vertical="center" wrapText="1"/>
    </xf>
    <xf numFmtId="164" fontId="53" fillId="0" borderId="70" xfId="0" applyNumberFormat="1" applyFont="1" applyBorder="1" applyAlignment="1">
      <alignment horizontal="left" vertical="center" wrapText="1"/>
    </xf>
    <xf numFmtId="164" fontId="40" fillId="13" borderId="70" xfId="0" applyNumberFormat="1" applyFont="1" applyFill="1" applyBorder="1" applyAlignment="1">
      <alignment horizontal="left" vertical="center" wrapText="1"/>
    </xf>
    <xf numFmtId="164" fontId="40" fillId="13" borderId="72" xfId="0" applyNumberFormat="1" applyFont="1" applyFill="1" applyBorder="1" applyAlignment="1">
      <alignment horizontal="left" vertical="center" wrapText="1"/>
    </xf>
    <xf numFmtId="164" fontId="51" fillId="0" borderId="70" xfId="0" applyNumberFormat="1" applyFont="1" applyBorder="1" applyAlignment="1">
      <alignment horizontal="left" vertical="center" wrapText="1"/>
    </xf>
    <xf numFmtId="164" fontId="40" fillId="10" borderId="70" xfId="0" applyNumberFormat="1" applyFont="1" applyFill="1" applyBorder="1" applyAlignment="1">
      <alignment horizontal="left" vertical="center" wrapText="1"/>
    </xf>
    <xf numFmtId="164" fontId="39" fillId="34" borderId="70" xfId="0" applyNumberFormat="1" applyFont="1" applyFill="1" applyBorder="1" applyAlignment="1">
      <alignment horizontal="left" vertical="center" wrapText="1"/>
    </xf>
    <xf numFmtId="165" fontId="42" fillId="34" borderId="41" xfId="0" applyNumberFormat="1" applyFont="1" applyFill="1" applyBorder="1" applyAlignment="1">
      <alignment horizontal="left" vertical="center" wrapText="1"/>
    </xf>
    <xf numFmtId="164" fontId="41" fillId="37" borderId="66" xfId="0" applyNumberFormat="1" applyFont="1" applyFill="1" applyBorder="1" applyAlignment="1">
      <alignment horizontal="left" vertical="center" wrapText="1"/>
    </xf>
    <xf numFmtId="164" fontId="41" fillId="8" borderId="69" xfId="0" applyNumberFormat="1" applyFont="1" applyFill="1" applyBorder="1" applyAlignment="1">
      <alignment horizontal="left" vertical="center" wrapText="1"/>
    </xf>
    <xf numFmtId="164" fontId="41" fillId="8" borderId="70" xfId="0" applyNumberFormat="1" applyFont="1" applyFill="1" applyBorder="1" applyAlignment="1">
      <alignment horizontal="left" vertical="center" wrapText="1"/>
    </xf>
    <xf numFmtId="164" fontId="41" fillId="36" borderId="70" xfId="0" applyNumberFormat="1" applyFont="1" applyFill="1" applyBorder="1" applyAlignment="1">
      <alignment horizontal="left" vertical="center" wrapText="1"/>
    </xf>
    <xf numFmtId="164" fontId="40" fillId="12" borderId="70" xfId="0" applyNumberFormat="1" applyFont="1" applyFill="1" applyBorder="1" applyAlignment="1">
      <alignment horizontal="left" vertical="center" wrapText="1"/>
    </xf>
    <xf numFmtId="164" fontId="40" fillId="13" borderId="66" xfId="0" applyNumberFormat="1" applyFont="1" applyFill="1" applyBorder="1" applyAlignment="1">
      <alignment horizontal="left" vertical="center" wrapText="1"/>
    </xf>
    <xf numFmtId="164" fontId="41" fillId="13" borderId="56" xfId="0" applyNumberFormat="1" applyFont="1" applyFill="1" applyBorder="1" applyAlignment="1">
      <alignment horizontal="left" vertical="center" wrapText="1"/>
    </xf>
    <xf numFmtId="14" fontId="42" fillId="33" borderId="80" xfId="0" applyNumberFormat="1" applyFont="1" applyFill="1" applyBorder="1" applyAlignment="1">
      <alignment horizontal="center" vertical="center" wrapText="1"/>
    </xf>
    <xf numFmtId="164" fontId="41" fillId="33" borderId="81" xfId="0" applyNumberFormat="1" applyFont="1" applyFill="1" applyBorder="1" applyAlignment="1">
      <alignment horizontal="center" vertical="center" wrapText="1"/>
    </xf>
    <xf numFmtId="164" fontId="41" fillId="0" borderId="82" xfId="0" applyNumberFormat="1" applyFont="1" applyBorder="1" applyAlignment="1">
      <alignment horizontal="center" vertical="center" wrapText="1"/>
    </xf>
    <xf numFmtId="165" fontId="40" fillId="34" borderId="8" xfId="0" applyNumberFormat="1" applyFont="1" applyFill="1" applyBorder="1" applyAlignment="1">
      <alignment horizontal="left" vertical="center" wrapText="1"/>
    </xf>
    <xf numFmtId="164" fontId="41" fillId="10" borderId="65" xfId="0" applyNumberFormat="1" applyFont="1" applyFill="1" applyBorder="1" applyAlignment="1">
      <alignment horizontal="left" vertical="center" wrapText="1"/>
    </xf>
    <xf numFmtId="164" fontId="41" fillId="0" borderId="7" xfId="0" applyNumberFormat="1" applyFont="1" applyBorder="1" applyAlignment="1">
      <alignment horizontal="center" vertical="center" wrapText="1"/>
    </xf>
    <xf numFmtId="164" fontId="41" fillId="0" borderId="8" xfId="0" applyNumberFormat="1" applyFont="1" applyBorder="1" applyAlignment="1">
      <alignment horizontal="center" vertical="center" wrapText="1"/>
    </xf>
    <xf numFmtId="164" fontId="41" fillId="10" borderId="8" xfId="0" applyNumberFormat="1" applyFont="1" applyFill="1" applyBorder="1" applyAlignment="1">
      <alignment horizontal="center" vertical="center" wrapText="1"/>
    </xf>
    <xf numFmtId="164" fontId="41" fillId="10" borderId="9" xfId="0" applyNumberFormat="1" applyFont="1" applyFill="1" applyBorder="1" applyAlignment="1">
      <alignment horizontal="center" vertical="center" wrapText="1"/>
    </xf>
    <xf numFmtId="164" fontId="42" fillId="0" borderId="82" xfId="0" applyNumberFormat="1" applyFont="1" applyBorder="1" applyAlignment="1">
      <alignment horizontal="center" vertical="center" wrapText="1"/>
    </xf>
    <xf numFmtId="165" fontId="0" fillId="9" borderId="49" xfId="0" applyNumberFormat="1" applyFont="1" applyFill="1" applyBorder="1" applyAlignment="1">
      <alignment horizontal="center" vertical="center" wrapText="1"/>
    </xf>
    <xf numFmtId="165" fontId="0" fillId="0" borderId="49" xfId="0" applyNumberFormat="1" applyFont="1" applyFill="1" applyBorder="1" applyAlignment="1">
      <alignment horizontal="center" vertical="center" wrapText="1"/>
    </xf>
    <xf numFmtId="165" fontId="0" fillId="0" borderId="31" xfId="0" applyNumberFormat="1" applyFont="1" applyFill="1" applyBorder="1" applyAlignment="1">
      <alignment horizontal="center" vertical="center" wrapText="1"/>
    </xf>
    <xf numFmtId="165" fontId="44" fillId="0" borderId="51" xfId="0" applyNumberFormat="1" applyFont="1" applyFill="1" applyBorder="1" applyAlignment="1">
      <alignment horizontal="center" vertical="center" wrapText="1"/>
    </xf>
    <xf numFmtId="14" fontId="42" fillId="8" borderId="70" xfId="0" applyNumberFormat="1" applyFont="1" applyFill="1" applyBorder="1" applyAlignment="1">
      <alignment horizontal="left" vertical="center" wrapText="1"/>
    </xf>
    <xf numFmtId="164" fontId="40" fillId="10" borderId="72" xfId="0" applyNumberFormat="1" applyFont="1" applyFill="1" applyBorder="1" applyAlignment="1">
      <alignment horizontal="left" vertical="center" wrapText="1"/>
    </xf>
    <xf numFmtId="164" fontId="39" fillId="0" borderId="77" xfId="0" applyNumberFormat="1" applyFont="1" applyBorder="1" applyAlignment="1">
      <alignment horizontal="left" vertical="center" wrapText="1"/>
    </xf>
    <xf numFmtId="164" fontId="40" fillId="12" borderId="73" xfId="0" applyNumberFormat="1" applyFont="1" applyFill="1" applyBorder="1" applyAlignment="1">
      <alignment horizontal="left" vertical="center" wrapText="1"/>
    </xf>
    <xf numFmtId="164" fontId="40" fillId="13" borderId="73" xfId="0" applyNumberFormat="1" applyFont="1" applyFill="1" applyBorder="1" applyAlignment="1">
      <alignment horizontal="left" vertical="center" wrapText="1"/>
    </xf>
    <xf numFmtId="14" fontId="42" fillId="0" borderId="75" xfId="0" applyNumberFormat="1" applyFont="1" applyBorder="1" applyAlignment="1">
      <alignment horizontal="left" vertical="center" wrapText="1"/>
    </xf>
    <xf numFmtId="164" fontId="41" fillId="37" borderId="73" xfId="0" applyNumberFormat="1" applyFont="1" applyFill="1" applyBorder="1" applyAlignment="1">
      <alignment horizontal="left" vertical="center" wrapText="1"/>
    </xf>
    <xf numFmtId="164" fontId="41" fillId="37" borderId="74" xfId="0" applyNumberFormat="1" applyFont="1" applyFill="1" applyBorder="1" applyAlignment="1">
      <alignment horizontal="left" vertical="center" wrapText="1"/>
    </xf>
    <xf numFmtId="164" fontId="53" fillId="0" borderId="73" xfId="0" applyNumberFormat="1" applyFont="1" applyBorder="1" applyAlignment="1">
      <alignment horizontal="left" vertical="center" wrapText="1"/>
    </xf>
    <xf numFmtId="164" fontId="40" fillId="13" borderId="74" xfId="0" applyNumberFormat="1" applyFont="1" applyFill="1" applyBorder="1" applyAlignment="1">
      <alignment horizontal="left" vertical="center" wrapText="1"/>
    </xf>
    <xf numFmtId="164" fontId="41" fillId="37" borderId="5" xfId="0" applyNumberFormat="1" applyFont="1" applyFill="1" applyBorder="1" applyAlignment="1">
      <alignment horizontal="left" vertical="center" wrapText="1"/>
    </xf>
    <xf numFmtId="164" fontId="41" fillId="37" borderId="11" xfId="0" applyNumberFormat="1" applyFont="1" applyFill="1" applyBorder="1" applyAlignment="1">
      <alignment horizontal="left" vertical="center" wrapText="1"/>
    </xf>
    <xf numFmtId="164" fontId="39" fillId="0" borderId="73" xfId="0" applyNumberFormat="1" applyFont="1" applyBorder="1" applyAlignment="1">
      <alignment horizontal="left" vertical="center" wrapText="1"/>
    </xf>
    <xf numFmtId="164" fontId="51" fillId="0" borderId="73" xfId="0" applyNumberFormat="1" applyFont="1" applyBorder="1" applyAlignment="1">
      <alignment horizontal="left" vertical="center" wrapText="1"/>
    </xf>
    <xf numFmtId="164" fontId="39" fillId="34" borderId="73" xfId="0" applyNumberFormat="1" applyFont="1" applyFill="1" applyBorder="1" applyAlignment="1">
      <alignment horizontal="left" vertical="center" wrapText="1"/>
    </xf>
    <xf numFmtId="164" fontId="41" fillId="37" borderId="51" xfId="0" applyNumberFormat="1" applyFont="1" applyFill="1" applyBorder="1" applyAlignment="1">
      <alignment horizontal="left" vertical="center" wrapText="1"/>
    </xf>
    <xf numFmtId="165" fontId="42" fillId="34" borderId="48" xfId="0" applyNumberFormat="1" applyFont="1" applyFill="1" applyBorder="1" applyAlignment="1">
      <alignment horizontal="left" vertical="center" wrapText="1"/>
    </xf>
    <xf numFmtId="164" fontId="41" fillId="37" borderId="76" xfId="0" applyNumberFormat="1" applyFont="1" applyFill="1" applyBorder="1" applyAlignment="1">
      <alignment horizontal="left" vertical="center" wrapText="1"/>
    </xf>
    <xf numFmtId="164" fontId="41" fillId="8" borderId="75" xfId="0" applyNumberFormat="1" applyFont="1" applyFill="1" applyBorder="1" applyAlignment="1">
      <alignment horizontal="left" vertical="center" wrapText="1"/>
    </xf>
    <xf numFmtId="164" fontId="41" fillId="8" borderId="73" xfId="0" applyNumberFormat="1" applyFont="1" applyFill="1" applyBorder="1" applyAlignment="1">
      <alignment horizontal="left" vertical="center" wrapText="1"/>
    </xf>
    <xf numFmtId="164" fontId="41" fillId="36" borderId="73" xfId="0" applyNumberFormat="1" applyFont="1" applyFill="1" applyBorder="1" applyAlignment="1">
      <alignment horizontal="left" vertical="center" wrapText="1"/>
    </xf>
    <xf numFmtId="164" fontId="40" fillId="13" borderId="76" xfId="0" applyNumberFormat="1" applyFont="1" applyFill="1" applyBorder="1" applyAlignment="1">
      <alignment horizontal="left" vertical="center" wrapText="1"/>
    </xf>
    <xf numFmtId="164" fontId="41" fillId="13" borderId="64" xfId="0" applyNumberFormat="1" applyFont="1" applyFill="1" applyBorder="1" applyAlignment="1">
      <alignment horizontal="left" vertical="center" wrapText="1"/>
    </xf>
    <xf numFmtId="164" fontId="41" fillId="10" borderId="75" xfId="0" applyNumberFormat="1" applyFont="1" applyFill="1" applyBorder="1" applyAlignment="1">
      <alignment horizontal="left" vertical="center" wrapText="1"/>
    </xf>
    <xf numFmtId="164" fontId="53" fillId="14" borderId="1" xfId="0" applyNumberFormat="1" applyFont="1" applyFill="1" applyBorder="1" applyAlignment="1">
      <alignment horizontal="left" wrapText="1"/>
    </xf>
    <xf numFmtId="14" fontId="42" fillId="0" borderId="80" xfId="0" applyNumberFormat="1" applyFont="1" applyBorder="1" applyAlignment="1">
      <alignment horizontal="left" vertical="center" wrapText="1"/>
    </xf>
    <xf numFmtId="14" fontId="40" fillId="12" borderId="81" xfId="0" applyNumberFormat="1" applyFont="1" applyFill="1" applyBorder="1" applyAlignment="1">
      <alignment horizontal="left" vertical="center" wrapText="1"/>
    </xf>
    <xf numFmtId="14" fontId="40" fillId="13" borderId="81" xfId="0" applyNumberFormat="1" applyFont="1" applyFill="1" applyBorder="1" applyAlignment="1">
      <alignment horizontal="left" vertical="center" wrapText="1"/>
    </xf>
    <xf numFmtId="14" fontId="40" fillId="13" borderId="82" xfId="0" applyNumberFormat="1" applyFont="1" applyFill="1" applyBorder="1" applyAlignment="1">
      <alignment horizontal="left" vertical="center" wrapText="1"/>
    </xf>
    <xf numFmtId="164" fontId="41" fillId="0" borderId="83" xfId="0" applyNumberFormat="1" applyFont="1" applyBorder="1" applyAlignment="1">
      <alignment horizontal="left" vertical="center" wrapText="1"/>
    </xf>
    <xf numFmtId="164" fontId="41" fillId="0" borderId="81" xfId="0" applyNumberFormat="1" applyFont="1" applyBorder="1" applyAlignment="1">
      <alignment horizontal="left" vertical="center" wrapText="1"/>
    </xf>
    <xf numFmtId="164" fontId="41" fillId="10" borderId="81" xfId="0" applyNumberFormat="1" applyFont="1" applyFill="1" applyBorder="1" applyAlignment="1">
      <alignment horizontal="left" vertical="center" wrapText="1"/>
    </xf>
    <xf numFmtId="164" fontId="41" fillId="10" borderId="84" xfId="0" applyNumberFormat="1" applyFont="1" applyFill="1" applyBorder="1" applyAlignment="1">
      <alignment horizontal="left" vertical="center" wrapText="1"/>
    </xf>
    <xf numFmtId="164" fontId="41" fillId="37" borderId="81" xfId="0" applyNumberFormat="1" applyFont="1" applyFill="1" applyBorder="1" applyAlignment="1">
      <alignment horizontal="left" vertical="center" wrapText="1"/>
    </xf>
    <xf numFmtId="164" fontId="41" fillId="37" borderId="84" xfId="0" applyNumberFormat="1" applyFont="1" applyFill="1" applyBorder="1" applyAlignment="1">
      <alignment horizontal="left" vertical="center" wrapText="1"/>
    </xf>
    <xf numFmtId="164" fontId="53" fillId="0" borderId="81" xfId="0" applyNumberFormat="1" applyFont="1" applyBorder="1" applyAlignment="1">
      <alignment horizontal="left" vertical="center" wrapText="1"/>
    </xf>
    <xf numFmtId="164" fontId="40" fillId="13" borderId="81" xfId="0" applyNumberFormat="1" applyFont="1" applyFill="1" applyBorder="1" applyAlignment="1">
      <alignment horizontal="left" vertical="center" wrapText="1"/>
    </xf>
    <xf numFmtId="164" fontId="40" fillId="13" borderId="84" xfId="0" applyNumberFormat="1" applyFont="1" applyFill="1" applyBorder="1" applyAlignment="1">
      <alignment horizontal="left" vertical="center" wrapText="1"/>
    </xf>
    <xf numFmtId="164" fontId="40" fillId="10" borderId="81" xfId="0" applyNumberFormat="1" applyFont="1" applyFill="1" applyBorder="1" applyAlignment="1">
      <alignment horizontal="left" vertical="center" wrapText="1"/>
    </xf>
    <xf numFmtId="164" fontId="39" fillId="0" borderId="81" xfId="0" applyNumberFormat="1" applyFont="1" applyBorder="1" applyAlignment="1">
      <alignment horizontal="left" vertical="center" wrapText="1"/>
    </xf>
    <xf numFmtId="164" fontId="51" fillId="0" borderId="81" xfId="0" applyNumberFormat="1" applyFont="1" applyBorder="1" applyAlignment="1">
      <alignment horizontal="left" vertical="center" wrapText="1"/>
    </xf>
    <xf numFmtId="164" fontId="39" fillId="34" borderId="81" xfId="0" applyNumberFormat="1" applyFont="1" applyFill="1" applyBorder="1" applyAlignment="1">
      <alignment horizontal="left" vertical="center" wrapText="1"/>
    </xf>
    <xf numFmtId="164" fontId="41" fillId="37" borderId="65" xfId="0" applyNumberFormat="1" applyFont="1" applyFill="1" applyBorder="1" applyAlignment="1">
      <alignment horizontal="left" vertical="center" wrapText="1"/>
    </xf>
    <xf numFmtId="164" fontId="41" fillId="0" borderId="7" xfId="0" applyNumberFormat="1" applyFont="1" applyBorder="1" applyAlignment="1">
      <alignment horizontal="left" vertical="center" wrapText="1"/>
    </xf>
    <xf numFmtId="164" fontId="41" fillId="0" borderId="8" xfId="0" applyNumberFormat="1" applyFont="1" applyBorder="1" applyAlignment="1">
      <alignment horizontal="left" vertical="center" wrapText="1"/>
    </xf>
    <xf numFmtId="164" fontId="41" fillId="36" borderId="8" xfId="0" applyNumberFormat="1" applyFont="1" applyFill="1" applyBorder="1" applyAlignment="1">
      <alignment horizontal="left" vertical="center" wrapText="1"/>
    </xf>
    <xf numFmtId="164" fontId="41" fillId="10" borderId="9" xfId="0" applyNumberFormat="1" applyFont="1" applyFill="1" applyBorder="1" applyAlignment="1">
      <alignment horizontal="left" vertical="center" wrapText="1"/>
    </xf>
    <xf numFmtId="164" fontId="41" fillId="0" borderId="80" xfId="0" applyNumberFormat="1" applyFont="1" applyBorder="1" applyAlignment="1">
      <alignment horizontal="left" vertical="center" wrapText="1"/>
    </xf>
    <xf numFmtId="164" fontId="41" fillId="10" borderId="82" xfId="0" applyNumberFormat="1" applyFont="1" applyFill="1" applyBorder="1" applyAlignment="1">
      <alignment horizontal="left" vertical="center" wrapText="1"/>
    </xf>
    <xf numFmtId="165" fontId="42" fillId="34" borderId="8" xfId="0" applyNumberFormat="1" applyFont="1" applyFill="1" applyBorder="1" applyAlignment="1">
      <alignment horizontal="left" vertical="center" wrapText="1"/>
    </xf>
    <xf numFmtId="164" fontId="41" fillId="37" borderId="82" xfId="0" applyNumberFormat="1" applyFont="1" applyFill="1" applyBorder="1" applyAlignment="1">
      <alignment horizontal="left" vertical="center" wrapText="1"/>
    </xf>
    <xf numFmtId="164" fontId="41" fillId="13" borderId="81" xfId="0" applyNumberFormat="1" applyFont="1" applyFill="1" applyBorder="1" applyAlignment="1">
      <alignment horizontal="left" vertical="center" wrapText="1"/>
    </xf>
    <xf numFmtId="164" fontId="41" fillId="13" borderId="84" xfId="0" applyNumberFormat="1" applyFont="1" applyFill="1" applyBorder="1" applyAlignment="1">
      <alignment horizontal="left" vertical="center" wrapText="1"/>
    </xf>
    <xf numFmtId="164" fontId="41" fillId="8" borderId="80" xfId="0" applyNumberFormat="1" applyFont="1" applyFill="1" applyBorder="1" applyAlignment="1">
      <alignment horizontal="left" vertical="center" wrapText="1"/>
    </xf>
    <xf numFmtId="164" fontId="41" fillId="8" borderId="81" xfId="0" applyNumberFormat="1" applyFont="1" applyFill="1" applyBorder="1" applyAlignment="1">
      <alignment horizontal="left" vertical="center" wrapText="1"/>
    </xf>
    <xf numFmtId="164" fontId="41" fillId="36" borderId="81" xfId="0" applyNumberFormat="1" applyFont="1" applyFill="1" applyBorder="1" applyAlignment="1">
      <alignment horizontal="left" vertical="center" wrapText="1"/>
    </xf>
    <xf numFmtId="164" fontId="40" fillId="12" borderId="81" xfId="0" applyNumberFormat="1" applyFont="1" applyFill="1" applyBorder="1" applyAlignment="1">
      <alignment horizontal="left" vertical="center" wrapText="1"/>
    </xf>
    <xf numFmtId="164" fontId="40" fillId="13" borderId="82" xfId="0" applyNumberFormat="1" applyFont="1" applyFill="1" applyBorder="1" applyAlignment="1">
      <alignment horizontal="left" vertical="center" wrapText="1"/>
    </xf>
    <xf numFmtId="164" fontId="41" fillId="13" borderId="9" xfId="0" applyNumberFormat="1" applyFont="1" applyFill="1" applyBorder="1" applyAlignment="1">
      <alignment horizontal="left" vertical="center" wrapText="1"/>
    </xf>
    <xf numFmtId="164" fontId="41" fillId="10" borderId="80" xfId="0" applyNumberFormat="1" applyFont="1" applyFill="1" applyBorder="1" applyAlignment="1">
      <alignment horizontal="left" vertical="center" wrapText="1"/>
    </xf>
    <xf numFmtId="164" fontId="40" fillId="10" borderId="84" xfId="0" applyNumberFormat="1" applyFont="1" applyFill="1" applyBorder="1" applyAlignment="1">
      <alignment horizontal="left" vertical="center" wrapText="1"/>
    </xf>
    <xf numFmtId="164" fontId="42" fillId="11" borderId="81" xfId="0" applyNumberFormat="1" applyFont="1" applyFill="1" applyBorder="1" applyAlignment="1">
      <alignment horizontal="left" vertical="center" wrapText="1"/>
    </xf>
    <xf numFmtId="164" fontId="42" fillId="0" borderId="81" xfId="0" applyNumberFormat="1" applyFont="1" applyBorder="1" applyAlignment="1">
      <alignment horizontal="left" vertical="center" wrapText="1"/>
    </xf>
    <xf numFmtId="164" fontId="42" fillId="10" borderId="81" xfId="0" applyNumberFormat="1" applyFont="1" applyFill="1" applyBorder="1" applyAlignment="1">
      <alignment horizontal="left" vertical="center" wrapText="1"/>
    </xf>
    <xf numFmtId="164" fontId="42" fillId="10" borderId="84" xfId="0" applyNumberFormat="1" applyFont="1" applyFill="1" applyBorder="1" applyAlignment="1">
      <alignment horizontal="left" vertical="center" wrapText="1"/>
    </xf>
    <xf numFmtId="164" fontId="42" fillId="0" borderId="80" xfId="0" applyNumberFormat="1" applyFont="1" applyBorder="1" applyAlignment="1">
      <alignment horizontal="left" vertical="center" wrapText="1"/>
    </xf>
    <xf numFmtId="164" fontId="42" fillId="0" borderId="83" xfId="0" applyNumberFormat="1" applyFont="1" applyBorder="1" applyAlignment="1">
      <alignment horizontal="left" vertical="center" wrapText="1"/>
    </xf>
    <xf numFmtId="164" fontId="42" fillId="10" borderId="82" xfId="0" applyNumberFormat="1" applyFont="1" applyFill="1" applyBorder="1" applyAlignment="1">
      <alignment horizontal="left" vertical="center" wrapText="1"/>
    </xf>
    <xf numFmtId="164" fontId="42" fillId="0" borderId="82" xfId="0" applyNumberFormat="1" applyFont="1" applyBorder="1" applyAlignment="1">
      <alignment horizontal="left" vertical="center" wrapText="1"/>
    </xf>
    <xf numFmtId="164" fontId="39" fillId="10" borderId="81" xfId="0" applyNumberFormat="1" applyFont="1" applyFill="1" applyBorder="1" applyAlignment="1">
      <alignment horizontal="left" vertical="center" wrapText="1"/>
    </xf>
    <xf numFmtId="164" fontId="39" fillId="0" borderId="83" xfId="0" applyNumberFormat="1" applyFont="1" applyBorder="1" applyAlignment="1">
      <alignment horizontal="left" vertical="center" wrapText="1"/>
    </xf>
    <xf numFmtId="164" fontId="41" fillId="0" borderId="82" xfId="0" applyNumberFormat="1" applyFont="1" applyBorder="1" applyAlignment="1">
      <alignment horizontal="left" vertical="center" wrapText="1"/>
    </xf>
    <xf numFmtId="164" fontId="40" fillId="10" borderId="82" xfId="0" applyNumberFormat="1" applyFont="1" applyFill="1" applyBorder="1" applyAlignment="1">
      <alignment horizontal="left" vertical="center" wrapText="1"/>
    </xf>
    <xf numFmtId="164" fontId="41" fillId="0" borderId="84" xfId="0" applyNumberFormat="1" applyFont="1" applyBorder="1" applyAlignment="1">
      <alignment horizontal="left" vertical="center" wrapText="1"/>
    </xf>
    <xf numFmtId="164" fontId="41" fillId="34" borderId="73" xfId="0" applyNumberFormat="1" applyFont="1" applyFill="1" applyBorder="1" applyAlignment="1">
      <alignment horizontal="left" vertical="center" wrapText="1"/>
    </xf>
    <xf numFmtId="164" fontId="41" fillId="36" borderId="72" xfId="0" applyNumberFormat="1" applyFont="1" applyFill="1" applyBorder="1" applyAlignment="1">
      <alignment horizontal="left" vertical="center" wrapText="1"/>
    </xf>
    <xf numFmtId="164" fontId="41" fillId="36" borderId="74" xfId="0" applyNumberFormat="1" applyFont="1" applyFill="1" applyBorder="1" applyAlignment="1">
      <alignment horizontal="left" vertical="center" wrapText="1"/>
    </xf>
    <xf numFmtId="164" fontId="41" fillId="38" borderId="5" xfId="0" applyNumberFormat="1" applyFont="1" applyFill="1" applyBorder="1" applyAlignment="1">
      <alignment horizontal="left" vertical="center" wrapText="1"/>
    </xf>
    <xf numFmtId="164" fontId="40" fillId="0" borderId="81" xfId="0" applyNumberFormat="1" applyFont="1" applyBorder="1" applyAlignment="1">
      <alignment horizontal="left" vertical="center" wrapText="1"/>
    </xf>
    <xf numFmtId="164" fontId="42" fillId="36" borderId="6" xfId="0" applyNumberFormat="1" applyFont="1" applyFill="1" applyBorder="1" applyAlignment="1">
      <alignment horizontal="left" vertical="center" wrapText="1"/>
    </xf>
    <xf numFmtId="164" fontId="40" fillId="36" borderId="73" xfId="0" applyNumberFormat="1" applyFont="1" applyFill="1" applyBorder="1" applyAlignment="1">
      <alignment horizontal="left" vertical="center" wrapText="1"/>
    </xf>
    <xf numFmtId="164" fontId="52" fillId="36" borderId="73" xfId="0" applyNumberFormat="1" applyFont="1" applyFill="1" applyBorder="1" applyAlignment="1">
      <alignment horizontal="left" vertical="center" wrapText="1"/>
    </xf>
    <xf numFmtId="164" fontId="52" fillId="36" borderId="76" xfId="0" applyNumberFormat="1" applyFont="1" applyFill="1" applyBorder="1" applyAlignment="1">
      <alignment horizontal="left" vertical="center" wrapText="1"/>
    </xf>
    <xf numFmtId="164" fontId="40" fillId="36" borderId="81" xfId="0" applyNumberFormat="1" applyFont="1" applyFill="1" applyBorder="1" applyAlignment="1">
      <alignment horizontal="left" vertical="center" wrapText="1"/>
    </xf>
    <xf numFmtId="164" fontId="40" fillId="36" borderId="82" xfId="0" applyNumberFormat="1" applyFont="1" applyFill="1" applyBorder="1" applyAlignment="1">
      <alignment horizontal="left" vertical="center" wrapText="1"/>
    </xf>
    <xf numFmtId="164" fontId="40" fillId="36" borderId="74" xfId="0" applyNumberFormat="1" applyFont="1" applyFill="1" applyBorder="1" applyAlignment="1">
      <alignment horizontal="left" vertical="center" wrapText="1"/>
    </xf>
    <xf numFmtId="164" fontId="40" fillId="36" borderId="5" xfId="0" applyNumberFormat="1" applyFont="1" applyFill="1" applyBorder="1" applyAlignment="1">
      <alignment horizontal="left" vertical="center" wrapText="1"/>
    </xf>
    <xf numFmtId="164" fontId="40" fillId="36" borderId="84" xfId="0" applyNumberFormat="1" applyFont="1" applyFill="1" applyBorder="1" applyAlignment="1">
      <alignment horizontal="left" vertical="center" wrapText="1"/>
    </xf>
    <xf numFmtId="164" fontId="40" fillId="10" borderId="74" xfId="0" applyNumberFormat="1" applyFont="1" applyFill="1" applyBorder="1" applyAlignment="1">
      <alignment horizontal="left" vertical="center" wrapText="1"/>
    </xf>
    <xf numFmtId="164" fontId="41" fillId="34" borderId="5" xfId="0" applyNumberFormat="1" applyFont="1" applyFill="1" applyBorder="1" applyAlignment="1">
      <alignment horizontal="left" vertical="center" wrapText="1"/>
    </xf>
    <xf numFmtId="164" fontId="41" fillId="10" borderId="1" xfId="0" applyNumberFormat="1" applyFont="1" applyFill="1" applyBorder="1" applyAlignment="1">
      <alignment horizontal="left" vertical="center" wrapText="1"/>
    </xf>
    <xf numFmtId="14" fontId="42" fillId="36" borderId="70" xfId="0" applyNumberFormat="1" applyFont="1" applyFill="1" applyBorder="1" applyAlignment="1">
      <alignment horizontal="left" vertical="center" wrapText="1"/>
    </xf>
    <xf numFmtId="14" fontId="42" fillId="36" borderId="66" xfId="0" applyNumberFormat="1" applyFont="1" applyFill="1" applyBorder="1" applyAlignment="1">
      <alignment horizontal="left" vertical="center" wrapText="1"/>
    </xf>
    <xf numFmtId="14" fontId="42" fillId="34" borderId="75" xfId="0" applyNumberFormat="1" applyFont="1" applyFill="1" applyBorder="1" applyAlignment="1">
      <alignment horizontal="left" vertical="center" wrapText="1"/>
    </xf>
    <xf numFmtId="0" fontId="57" fillId="0" borderId="0" xfId="0" applyFont="1" applyAlignment="1">
      <alignment horizontal="right" vertical="center" wrapText="1"/>
    </xf>
    <xf numFmtId="0" fontId="58" fillId="0" borderId="0" xfId="0" applyFont="1" applyAlignment="1">
      <alignment horizontal="left" vertical="center" wrapText="1"/>
    </xf>
    <xf numFmtId="0" fontId="56" fillId="0" borderId="0" xfId="0" applyFont="1" applyAlignment="1">
      <alignment horizontal="left" vertical="center" wrapText="1"/>
    </xf>
    <xf numFmtId="0" fontId="59" fillId="0" borderId="0" xfId="0" applyFont="1" applyAlignment="1">
      <alignment horizontal="left" vertical="center" wrapText="1"/>
    </xf>
    <xf numFmtId="0" fontId="57" fillId="0" borderId="0" xfId="0" applyFont="1" applyAlignment="1">
      <alignment horizontal="left" vertical="center" wrapText="1"/>
    </xf>
    <xf numFmtId="0" fontId="2" fillId="0" borderId="0" xfId="1" applyAlignment="1">
      <alignment horizontal="left" vertical="center" wrapText="1"/>
    </xf>
    <xf numFmtId="0" fontId="55" fillId="0" borderId="0" xfId="0" applyFont="1" applyAlignment="1">
      <alignment vertical="center" wrapText="1"/>
    </xf>
    <xf numFmtId="0" fontId="0" fillId="0" borderId="0" xfId="0" applyAlignment="1">
      <alignment wrapText="1"/>
    </xf>
    <xf numFmtId="164" fontId="39" fillId="34" borderId="84" xfId="0" applyNumberFormat="1" applyFont="1" applyFill="1" applyBorder="1" applyAlignment="1">
      <alignment horizontal="left" vertical="center" wrapText="1"/>
    </xf>
    <xf numFmtId="164" fontId="42" fillId="8" borderId="70" xfId="0" applyNumberFormat="1" applyFont="1" applyFill="1" applyBorder="1" applyAlignment="1">
      <alignment horizontal="left" vertical="center" wrapText="1"/>
    </xf>
    <xf numFmtId="164" fontId="42" fillId="36" borderId="70" xfId="0" applyNumberFormat="1" applyFont="1" applyFill="1" applyBorder="1" applyAlignment="1">
      <alignment horizontal="left" vertical="center" wrapText="1"/>
    </xf>
    <xf numFmtId="164" fontId="42" fillId="36" borderId="66" xfId="0" applyNumberFormat="1" applyFont="1" applyFill="1" applyBorder="1" applyAlignment="1">
      <alignment horizontal="left" vertical="center" wrapText="1"/>
    </xf>
    <xf numFmtId="164" fontId="41" fillId="36" borderId="56" xfId="0" applyNumberFormat="1" applyFont="1" applyFill="1" applyBorder="1" applyAlignment="1">
      <alignment horizontal="left" vertical="center" wrapText="1"/>
    </xf>
    <xf numFmtId="165" fontId="44" fillId="8" borderId="0" xfId="0" applyNumberFormat="1" applyFont="1" applyFill="1" applyBorder="1" applyAlignment="1">
      <alignment horizontal="center" vertical="center" wrapText="1"/>
    </xf>
    <xf numFmtId="165" fontId="0" fillId="9" borderId="41" xfId="0" applyNumberFormat="1" applyFont="1" applyFill="1" applyBorder="1" applyAlignment="1">
      <alignment horizontal="center" vertical="center" wrapText="1"/>
    </xf>
    <xf numFmtId="165" fontId="0" fillId="9" borderId="48" xfId="0" applyNumberFormat="1" applyFont="1" applyFill="1" applyBorder="1" applyAlignment="1">
      <alignment horizontal="center" vertical="center" wrapText="1"/>
    </xf>
    <xf numFmtId="165" fontId="0" fillId="9" borderId="47" xfId="0" applyNumberFormat="1" applyFont="1" applyFill="1" applyBorder="1" applyAlignment="1">
      <alignment horizontal="center" vertical="center" wrapText="1"/>
    </xf>
    <xf numFmtId="165" fontId="0" fillId="0" borderId="41" xfId="0" applyNumberFormat="1" applyFont="1" applyFill="1" applyBorder="1" applyAlignment="1">
      <alignment horizontal="center" vertical="center" wrapText="1"/>
    </xf>
    <xf numFmtId="165" fontId="0" fillId="0" borderId="47" xfId="0" applyNumberFormat="1" applyFont="1" applyFill="1" applyBorder="1" applyAlignment="1">
      <alignment horizontal="center" vertical="center" wrapText="1"/>
    </xf>
    <xf numFmtId="165" fontId="0" fillId="9" borderId="50" xfId="0" applyNumberFormat="1" applyFont="1" applyFill="1" applyBorder="1" applyAlignment="1">
      <alignment horizontal="center" vertical="center" wrapText="1"/>
    </xf>
    <xf numFmtId="165" fontId="0" fillId="9" borderId="52" xfId="0" applyNumberFormat="1" applyFont="1" applyFill="1" applyBorder="1" applyAlignment="1">
      <alignment horizontal="center" vertical="center" wrapText="1"/>
    </xf>
    <xf numFmtId="165" fontId="0" fillId="9" borderId="43" xfId="0" applyNumberFormat="1" applyFont="1" applyFill="1" applyBorder="1" applyAlignment="1">
      <alignment horizontal="center" vertical="center" wrapText="1"/>
    </xf>
    <xf numFmtId="165" fontId="0" fillId="9" borderId="44" xfId="0" applyNumberFormat="1" applyFont="1" applyFill="1" applyBorder="1" applyAlignment="1">
      <alignment horizontal="center" vertical="center" wrapText="1"/>
    </xf>
    <xf numFmtId="165" fontId="0" fillId="9" borderId="33" xfId="0" applyNumberFormat="1" applyFont="1" applyFill="1" applyBorder="1" applyAlignment="1">
      <alignment horizontal="center" vertical="center" wrapText="1"/>
    </xf>
    <xf numFmtId="165" fontId="0" fillId="9" borderId="46" xfId="0" applyNumberFormat="1" applyFont="1" applyFill="1" applyBorder="1" applyAlignment="1">
      <alignment horizontal="center" vertical="center" wrapText="1"/>
    </xf>
    <xf numFmtId="165" fontId="0" fillId="9" borderId="49" xfId="0" applyNumberFormat="1" applyFont="1" applyFill="1" applyBorder="1" applyAlignment="1">
      <alignment horizontal="center" vertical="center" wrapText="1"/>
    </xf>
    <xf numFmtId="165" fontId="0" fillId="9" borderId="42" xfId="0" applyNumberFormat="1" applyFont="1" applyFill="1" applyBorder="1" applyAlignment="1">
      <alignment horizontal="center" vertical="center" wrapText="1"/>
    </xf>
    <xf numFmtId="165" fontId="0" fillId="9" borderId="31" xfId="0" applyNumberFormat="1" applyFont="1" applyFill="1" applyBorder="1" applyAlignment="1">
      <alignment horizontal="center" vertical="center" wrapText="1"/>
    </xf>
    <xf numFmtId="165" fontId="0" fillId="0" borderId="49" xfId="0" applyNumberFormat="1" applyFont="1" applyFill="1" applyBorder="1" applyAlignment="1">
      <alignment horizontal="center" vertical="center" wrapText="1"/>
    </xf>
    <xf numFmtId="165" fontId="0" fillId="0" borderId="31" xfId="0" applyNumberFormat="1" applyFont="1" applyFill="1" applyBorder="1" applyAlignment="1">
      <alignment horizontal="center" vertical="center" wrapText="1"/>
    </xf>
    <xf numFmtId="165" fontId="0" fillId="0" borderId="48" xfId="0" applyNumberFormat="1" applyFont="1" applyFill="1" applyBorder="1" applyAlignment="1">
      <alignment horizontal="center" vertical="center" wrapText="1"/>
    </xf>
    <xf numFmtId="165" fontId="0" fillId="0" borderId="42" xfId="0" applyNumberFormat="1" applyFont="1" applyFill="1" applyBorder="1" applyAlignment="1">
      <alignment horizontal="center" vertical="center" wrapText="1"/>
    </xf>
    <xf numFmtId="165" fontId="44" fillId="0" borderId="51" xfId="0" applyNumberFormat="1" applyFont="1" applyFill="1" applyBorder="1" applyAlignment="1">
      <alignment horizontal="center" vertical="center" wrapText="1"/>
    </xf>
    <xf numFmtId="165" fontId="44" fillId="0" borderId="0" xfId="0" applyNumberFormat="1" applyFont="1" applyFill="1" applyBorder="1" applyAlignment="1">
      <alignment horizontal="center" vertical="center" wrapText="1"/>
    </xf>
    <xf numFmtId="165" fontId="44" fillId="0" borderId="25" xfId="0" applyNumberFormat="1" applyFont="1" applyFill="1" applyBorder="1" applyAlignment="1">
      <alignment horizontal="center" vertical="center" wrapText="1"/>
    </xf>
    <xf numFmtId="165" fontId="44" fillId="0" borderId="19" xfId="0" applyNumberFormat="1" applyFont="1" applyFill="1" applyBorder="1" applyAlignment="1">
      <alignment horizontal="center" vertical="center" wrapText="1"/>
    </xf>
    <xf numFmtId="165" fontId="0" fillId="29" borderId="50" xfId="0" applyNumberFormat="1" applyFont="1" applyFill="1" applyBorder="1" applyAlignment="1">
      <alignment horizontal="center" vertical="center" wrapText="1"/>
    </xf>
    <xf numFmtId="165" fontId="0" fillId="29" borderId="51" xfId="0" applyNumberFormat="1" applyFont="1" applyFill="1" applyBorder="1" applyAlignment="1">
      <alignment horizontal="center" vertical="center" wrapText="1"/>
    </xf>
    <xf numFmtId="165" fontId="0" fillId="29" borderId="52" xfId="0" applyNumberFormat="1" applyFont="1" applyFill="1" applyBorder="1" applyAlignment="1">
      <alignment horizontal="center" vertical="center" wrapText="1"/>
    </xf>
    <xf numFmtId="165" fontId="0" fillId="29" borderId="33" xfId="0" applyNumberFormat="1" applyFont="1" applyFill="1" applyBorder="1" applyAlignment="1">
      <alignment horizontal="center" vertical="center" wrapText="1"/>
    </xf>
    <xf numFmtId="165" fontId="0" fillId="29" borderId="45" xfId="0" applyNumberFormat="1" applyFont="1" applyFill="1" applyBorder="1" applyAlignment="1">
      <alignment horizontal="center" vertical="center" wrapText="1"/>
    </xf>
    <xf numFmtId="165" fontId="0" fillId="29" borderId="46" xfId="0" applyNumberFormat="1" applyFont="1" applyFill="1" applyBorder="1" applyAlignment="1">
      <alignment horizontal="center" vertical="center" wrapText="1"/>
    </xf>
    <xf numFmtId="165" fontId="0" fillId="29" borderId="43" xfId="0" applyNumberFormat="1" applyFont="1" applyFill="1" applyBorder="1" applyAlignment="1">
      <alignment horizontal="center" vertical="center" wrapText="1"/>
    </xf>
    <xf numFmtId="165" fontId="0" fillId="29" borderId="0" xfId="0" applyNumberFormat="1" applyFont="1" applyFill="1" applyBorder="1" applyAlignment="1">
      <alignment horizontal="center" vertical="center" wrapText="1"/>
    </xf>
    <xf numFmtId="165" fontId="0" fillId="29" borderId="44" xfId="0" applyNumberFormat="1" applyFont="1" applyFill="1" applyBorder="1" applyAlignment="1">
      <alignment horizontal="center" vertical="center" wrapText="1"/>
    </xf>
    <xf numFmtId="165" fontId="0" fillId="9" borderId="51" xfId="0" applyNumberFormat="1" applyFont="1" applyFill="1" applyBorder="1" applyAlignment="1">
      <alignment horizontal="center" vertical="center" wrapText="1"/>
    </xf>
    <xf numFmtId="165" fontId="0" fillId="9" borderId="0" xfId="0" applyNumberFormat="1" applyFont="1" applyFill="1" applyBorder="1" applyAlignment="1">
      <alignment horizontal="center" vertical="center" wrapText="1"/>
    </xf>
    <xf numFmtId="165" fontId="0" fillId="9" borderId="45" xfId="0" applyNumberFormat="1" applyFont="1" applyFill="1" applyBorder="1" applyAlignment="1">
      <alignment horizontal="center" vertical="center" wrapText="1"/>
    </xf>
    <xf numFmtId="0" fontId="0" fillId="9" borderId="50" xfId="0" applyFont="1" applyFill="1" applyBorder="1" applyAlignment="1">
      <alignment horizontal="center" vertical="center" wrapText="1"/>
    </xf>
    <xf numFmtId="0" fontId="0" fillId="9" borderId="51" xfId="0" applyFont="1" applyFill="1" applyBorder="1" applyAlignment="1">
      <alignment horizontal="center" vertical="center" wrapText="1"/>
    </xf>
    <xf numFmtId="0" fontId="0" fillId="9" borderId="52" xfId="0" applyFont="1" applyFill="1" applyBorder="1" applyAlignment="1">
      <alignment horizontal="center" vertical="center" wrapText="1"/>
    </xf>
    <xf numFmtId="0" fontId="0" fillId="9" borderId="43" xfId="0" applyFont="1" applyFill="1" applyBorder="1" applyAlignment="1">
      <alignment horizontal="center" vertical="center" wrapText="1"/>
    </xf>
    <xf numFmtId="0" fontId="0" fillId="9" borderId="0" xfId="0" applyFont="1" applyFill="1" applyBorder="1" applyAlignment="1">
      <alignment horizontal="center" vertical="center" wrapText="1"/>
    </xf>
    <xf numFmtId="0" fontId="0" fillId="9" borderId="44" xfId="0" applyFont="1" applyFill="1" applyBorder="1" applyAlignment="1">
      <alignment horizontal="center" vertical="center" wrapText="1"/>
    </xf>
    <xf numFmtId="0" fontId="0" fillId="9" borderId="33" xfId="0" applyFont="1" applyFill="1" applyBorder="1" applyAlignment="1">
      <alignment horizontal="center" vertical="center" wrapText="1"/>
    </xf>
    <xf numFmtId="0" fontId="0" fillId="9" borderId="45" xfId="0" applyFont="1" applyFill="1" applyBorder="1" applyAlignment="1">
      <alignment horizontal="center" vertical="center" wrapText="1"/>
    </xf>
    <xf numFmtId="0" fontId="0" fillId="9" borderId="46" xfId="0" applyFont="1" applyFill="1" applyBorder="1" applyAlignment="1">
      <alignment horizontal="center" vertical="center" wrapText="1"/>
    </xf>
    <xf numFmtId="165" fontId="12" fillId="6" borderId="41" xfId="2" applyNumberFormat="1" applyFont="1" applyFill="1" applyBorder="1" applyAlignment="1">
      <alignment horizontal="center" vertical="center" wrapText="1"/>
    </xf>
    <xf numFmtId="165" fontId="12" fillId="6" borderId="47" xfId="2" applyNumberFormat="1" applyFont="1" applyFill="1" applyBorder="1" applyAlignment="1">
      <alignment horizontal="center" vertical="center" wrapText="1"/>
    </xf>
    <xf numFmtId="0" fontId="0" fillId="0" borderId="41" xfId="0" applyBorder="1" applyAlignment="1">
      <alignment horizontal="center"/>
    </xf>
    <xf numFmtId="0" fontId="0" fillId="0" borderId="48" xfId="0" applyBorder="1" applyAlignment="1">
      <alignment horizontal="center"/>
    </xf>
    <xf numFmtId="0" fontId="0" fillId="0" borderId="47" xfId="0" applyBorder="1" applyAlignment="1">
      <alignment horizontal="center"/>
    </xf>
    <xf numFmtId="165" fontId="0" fillId="0" borderId="50" xfId="0" applyNumberFormat="1" applyFont="1" applyFill="1" applyBorder="1" applyAlignment="1">
      <alignment horizontal="center" vertical="center" wrapText="1"/>
    </xf>
    <xf numFmtId="165" fontId="0" fillId="0" borderId="51" xfId="0" applyNumberFormat="1" applyFont="1" applyFill="1" applyBorder="1" applyAlignment="1">
      <alignment horizontal="center" vertical="center" wrapText="1"/>
    </xf>
    <xf numFmtId="165" fontId="0" fillId="0" borderId="52" xfId="0" applyNumberFormat="1" applyFont="1" applyFill="1" applyBorder="1" applyAlignment="1">
      <alignment horizontal="center" vertical="center" wrapText="1"/>
    </xf>
    <xf numFmtId="165" fontId="0" fillId="0" borderId="33" xfId="0" applyNumberFormat="1" applyFont="1" applyFill="1" applyBorder="1" applyAlignment="1">
      <alignment horizontal="center" vertical="center" wrapText="1"/>
    </xf>
    <xf numFmtId="165" fontId="0" fillId="0" borderId="45" xfId="0" applyNumberFormat="1" applyFont="1" applyFill="1" applyBorder="1" applyAlignment="1">
      <alignment horizontal="center" vertical="center" wrapText="1"/>
    </xf>
    <xf numFmtId="165" fontId="0" fillId="0" borderId="46" xfId="0" applyNumberFormat="1" applyFont="1" applyFill="1" applyBorder="1" applyAlignment="1">
      <alignment horizontal="center" vertical="center" wrapText="1"/>
    </xf>
    <xf numFmtId="165" fontId="13" fillId="0" borderId="41" xfId="0" applyNumberFormat="1" applyFont="1" applyFill="1" applyBorder="1" applyAlignment="1">
      <alignment horizontal="center" vertical="center" wrapText="1"/>
    </xf>
    <xf numFmtId="165" fontId="13" fillId="0" borderId="48" xfId="0" applyNumberFormat="1" applyFont="1" applyFill="1" applyBorder="1" applyAlignment="1">
      <alignment horizontal="center" vertical="center" wrapText="1"/>
    </xf>
    <xf numFmtId="165" fontId="13" fillId="0" borderId="47" xfId="0" applyNumberFormat="1" applyFont="1" applyFill="1" applyBorder="1" applyAlignment="1">
      <alignment horizontal="center" vertical="center" wrapText="1"/>
    </xf>
    <xf numFmtId="165" fontId="12" fillId="0" borderId="41" xfId="2" applyNumberFormat="1" applyFont="1" applyFill="1" applyBorder="1" applyAlignment="1">
      <alignment horizontal="center" vertical="center" wrapText="1"/>
    </xf>
    <xf numFmtId="165" fontId="12" fillId="0" borderId="48" xfId="2" applyNumberFormat="1" applyFont="1" applyFill="1" applyBorder="1" applyAlignment="1">
      <alignment horizontal="center" vertical="center" wrapText="1"/>
    </xf>
    <xf numFmtId="165" fontId="12" fillId="0" borderId="47" xfId="2" applyNumberFormat="1" applyFont="1" applyFill="1" applyBorder="1" applyAlignment="1">
      <alignment horizontal="center" vertical="center" wrapText="1"/>
    </xf>
    <xf numFmtId="165" fontId="12" fillId="6" borderId="48" xfId="2" applyNumberFormat="1" applyFont="1" applyFill="1" applyBorder="1" applyAlignment="1">
      <alignment horizontal="center" vertical="center" wrapText="1"/>
    </xf>
    <xf numFmtId="165" fontId="0" fillId="6" borderId="41" xfId="0" applyNumberFormat="1" applyFont="1" applyFill="1" applyBorder="1" applyAlignment="1">
      <alignment horizontal="center" vertical="center" wrapText="1"/>
    </xf>
    <xf numFmtId="165" fontId="0" fillId="6" borderId="47" xfId="0" applyNumberFormat="1" applyFont="1" applyFill="1" applyBorder="1" applyAlignment="1">
      <alignment horizontal="center" vertical="center" wrapText="1"/>
    </xf>
    <xf numFmtId="165" fontId="0" fillId="30" borderId="50" xfId="0" applyNumberFormat="1" applyFont="1" applyFill="1" applyBorder="1" applyAlignment="1">
      <alignment horizontal="center" vertical="center" wrapText="1"/>
    </xf>
    <xf numFmtId="165" fontId="0" fillId="30" borderId="52" xfId="0" applyNumberFormat="1" applyFont="1" applyFill="1" applyBorder="1" applyAlignment="1">
      <alignment horizontal="center" vertical="center" wrapText="1"/>
    </xf>
    <xf numFmtId="165" fontId="0" fillId="30" borderId="43" xfId="0" applyNumberFormat="1" applyFont="1" applyFill="1" applyBorder="1" applyAlignment="1">
      <alignment horizontal="center" vertical="center" wrapText="1"/>
    </xf>
    <xf numFmtId="165" fontId="0" fillId="30" borderId="44" xfId="0" applyNumberFormat="1" applyFont="1" applyFill="1" applyBorder="1" applyAlignment="1">
      <alignment horizontal="center" vertical="center" wrapText="1"/>
    </xf>
    <xf numFmtId="165" fontId="0" fillId="30" borderId="33" xfId="0" applyNumberFormat="1" applyFont="1" applyFill="1" applyBorder="1" applyAlignment="1">
      <alignment horizontal="center" vertical="center" wrapText="1"/>
    </xf>
    <xf numFmtId="165" fontId="0" fillId="30" borderId="46" xfId="0" applyNumberFormat="1" applyFont="1" applyFill="1" applyBorder="1" applyAlignment="1">
      <alignment horizontal="center" vertical="center" wrapText="1"/>
    </xf>
    <xf numFmtId="165" fontId="0" fillId="30" borderId="49" xfId="0" applyNumberFormat="1" applyFont="1" applyFill="1" applyBorder="1" applyAlignment="1">
      <alignment horizontal="center" vertical="center" wrapText="1"/>
    </xf>
    <xf numFmtId="165" fontId="0" fillId="30" borderId="42" xfId="0" applyNumberFormat="1" applyFont="1" applyFill="1" applyBorder="1" applyAlignment="1">
      <alignment horizontal="center" vertical="center" wrapText="1"/>
    </xf>
    <xf numFmtId="165" fontId="0" fillId="30" borderId="31" xfId="0" applyNumberFormat="1" applyFont="1" applyFill="1" applyBorder="1" applyAlignment="1">
      <alignment horizontal="center" vertical="center" wrapText="1"/>
    </xf>
    <xf numFmtId="165" fontId="0" fillId="0" borderId="43" xfId="0" applyNumberFormat="1" applyFont="1" applyFill="1" applyBorder="1" applyAlignment="1">
      <alignment horizontal="center" vertical="center" wrapText="1"/>
    </xf>
    <xf numFmtId="165" fontId="0" fillId="0" borderId="0" xfId="0" applyNumberFormat="1" applyFont="1" applyFill="1" applyBorder="1" applyAlignment="1">
      <alignment horizontal="center" vertical="center" wrapText="1"/>
    </xf>
    <xf numFmtId="165" fontId="0" fillId="0" borderId="44" xfId="0" applyNumberFormat="1" applyFont="1" applyFill="1" applyBorder="1" applyAlignment="1">
      <alignment horizontal="center" vertical="center" wrapText="1"/>
    </xf>
    <xf numFmtId="165" fontId="0" fillId="9" borderId="55" xfId="0" applyNumberFormat="1" applyFont="1" applyFill="1" applyBorder="1" applyAlignment="1">
      <alignment horizontal="center" vertical="center" wrapText="1"/>
    </xf>
    <xf numFmtId="0" fontId="12" fillId="6" borderId="56" xfId="2" applyFont="1" applyFill="1" applyBorder="1" applyAlignment="1">
      <alignment horizontal="center" vertical="center" wrapText="1"/>
    </xf>
    <xf numFmtId="0" fontId="12" fillId="6" borderId="62" xfId="2" applyFont="1" applyFill="1" applyBorder="1" applyAlignment="1">
      <alignment horizontal="center" vertical="center" wrapText="1"/>
    </xf>
    <xf numFmtId="0" fontId="12" fillId="6" borderId="41" xfId="2" applyFont="1" applyFill="1" applyBorder="1" applyAlignment="1">
      <alignment horizontal="center" vertical="center" wrapText="1"/>
    </xf>
    <xf numFmtId="0" fontId="12" fillId="6" borderId="47" xfId="2" applyFont="1" applyFill="1" applyBorder="1" applyAlignment="1">
      <alignment horizontal="center" vertical="center" wrapText="1"/>
    </xf>
    <xf numFmtId="0" fontId="12" fillId="0" borderId="50" xfId="2" applyFont="1" applyFill="1" applyBorder="1" applyAlignment="1">
      <alignment horizontal="center" vertical="center"/>
    </xf>
    <xf numFmtId="0" fontId="12" fillId="0" borderId="51" xfId="2" applyFont="1" applyFill="1" applyBorder="1" applyAlignment="1">
      <alignment horizontal="center" vertical="center"/>
    </xf>
    <xf numFmtId="0" fontId="12" fillId="0" borderId="52" xfId="2" applyFont="1" applyFill="1" applyBorder="1" applyAlignment="1">
      <alignment horizontal="center" vertical="center"/>
    </xf>
    <xf numFmtId="0" fontId="12" fillId="0" borderId="33" xfId="2" applyFont="1" applyFill="1" applyBorder="1" applyAlignment="1">
      <alignment horizontal="center" vertical="center"/>
    </xf>
    <xf numFmtId="0" fontId="12" fillId="0" borderId="45" xfId="2" applyFont="1" applyFill="1" applyBorder="1" applyAlignment="1">
      <alignment horizontal="center" vertical="center"/>
    </xf>
    <xf numFmtId="0" fontId="12" fillId="0" borderId="46" xfId="2" applyFont="1" applyFill="1" applyBorder="1" applyAlignment="1">
      <alignment horizontal="center" vertical="center"/>
    </xf>
    <xf numFmtId="0" fontId="0" fillId="9" borderId="49" xfId="0" applyFont="1" applyFill="1" applyBorder="1" applyAlignment="1">
      <alignment horizontal="center" vertical="center" wrapText="1"/>
    </xf>
    <xf numFmtId="0" fontId="0" fillId="9" borderId="42" xfId="0" applyFont="1" applyFill="1" applyBorder="1" applyAlignment="1">
      <alignment horizontal="center" vertical="center" wrapText="1"/>
    </xf>
    <xf numFmtId="0" fontId="0" fillId="9" borderId="31" xfId="0" applyFont="1" applyFill="1" applyBorder="1" applyAlignment="1">
      <alignment horizontal="center" vertical="center" wrapText="1"/>
    </xf>
    <xf numFmtId="0" fontId="0" fillId="30" borderId="49" xfId="0" applyFont="1" applyFill="1" applyBorder="1" applyAlignment="1">
      <alignment horizontal="center" vertical="center" wrapText="1"/>
    </xf>
    <xf numFmtId="0" fontId="0" fillId="30" borderId="31" xfId="0" applyFont="1" applyFill="1" applyBorder="1" applyAlignment="1">
      <alignment horizontal="center" vertical="center" wrapText="1"/>
    </xf>
    <xf numFmtId="0" fontId="0" fillId="0" borderId="41"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30" borderId="42"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31" xfId="0" applyFont="1" applyFill="1" applyBorder="1" applyAlignment="1">
      <alignment horizontal="center" vertical="center" wrapText="1"/>
    </xf>
    <xf numFmtId="14" fontId="54" fillId="33" borderId="22" xfId="0" applyNumberFormat="1" applyFont="1" applyFill="1" applyBorder="1" applyAlignment="1">
      <alignment horizontal="left" vertical="center" wrapText="1"/>
    </xf>
    <xf numFmtId="0" fontId="2" fillId="33" borderId="0" xfId="1" applyFill="1" applyBorder="1" applyAlignment="1">
      <alignment vertical="center" wrapText="1"/>
    </xf>
    <xf numFmtId="0" fontId="54" fillId="4" borderId="0" xfId="0" applyFont="1" applyFill="1" applyBorder="1" applyAlignment="1">
      <alignment horizontal="center" vertical="center" wrapText="1"/>
    </xf>
    <xf numFmtId="0" fontId="54" fillId="4" borderId="23" xfId="0" applyFont="1" applyFill="1" applyBorder="1" applyAlignment="1">
      <alignment vertical="center" wrapText="1"/>
    </xf>
    <xf numFmtId="14" fontId="54" fillId="2" borderId="22" xfId="0" applyNumberFormat="1" applyFont="1" applyFill="1" applyBorder="1" applyAlignment="1">
      <alignment horizontal="left" vertical="center" wrapText="1"/>
    </xf>
    <xf numFmtId="0" fontId="2" fillId="2" borderId="0" xfId="1" applyFill="1" applyBorder="1" applyAlignment="1">
      <alignment vertical="center" wrapText="1"/>
    </xf>
    <xf numFmtId="0" fontId="54" fillId="2" borderId="0" xfId="0" applyFont="1" applyFill="1" applyBorder="1" applyAlignment="1">
      <alignment horizontal="center" vertical="center" wrapText="1"/>
    </xf>
    <xf numFmtId="0" fontId="54" fillId="2" borderId="23" xfId="0" applyFont="1" applyFill="1" applyBorder="1" applyAlignment="1">
      <alignment vertical="center" wrapText="1"/>
    </xf>
    <xf numFmtId="14" fontId="54" fillId="4" borderId="22" xfId="0" applyNumberFormat="1" applyFont="1" applyFill="1" applyBorder="1" applyAlignment="1">
      <alignment horizontal="left" vertical="center" wrapText="1"/>
    </xf>
    <xf numFmtId="0" fontId="2" fillId="4" borderId="0" xfId="1" applyFill="1" applyBorder="1" applyAlignment="1">
      <alignment vertical="center" wrapText="1"/>
    </xf>
    <xf numFmtId="14" fontId="54" fillId="14" borderId="22" xfId="0" applyNumberFormat="1" applyFont="1" applyFill="1" applyBorder="1" applyAlignment="1">
      <alignment horizontal="left" vertical="center" wrapText="1"/>
    </xf>
    <xf numFmtId="0" fontId="2" fillId="14" borderId="0" xfId="1" applyFill="1" applyBorder="1" applyAlignment="1">
      <alignment vertical="center" wrapText="1"/>
    </xf>
    <xf numFmtId="14" fontId="54" fillId="3" borderId="22" xfId="0" applyNumberFormat="1" applyFont="1" applyFill="1" applyBorder="1" applyAlignment="1">
      <alignment horizontal="left" vertical="center" wrapText="1"/>
    </xf>
    <xf numFmtId="14" fontId="54" fillId="3" borderId="24" xfId="0" applyNumberFormat="1" applyFont="1" applyFill="1" applyBorder="1" applyAlignment="1">
      <alignment horizontal="left" vertical="center" wrapText="1"/>
    </xf>
    <xf numFmtId="0" fontId="2" fillId="3" borderId="0" xfId="1" applyFill="1" applyBorder="1" applyAlignment="1">
      <alignment vertical="center" wrapText="1"/>
    </xf>
    <xf numFmtId="0" fontId="2" fillId="3" borderId="25" xfId="1" applyFill="1" applyBorder="1" applyAlignment="1">
      <alignment vertical="center" wrapText="1"/>
    </xf>
    <xf numFmtId="0" fontId="54" fillId="3" borderId="0" xfId="0" applyFont="1" applyFill="1" applyBorder="1" applyAlignment="1">
      <alignment horizontal="center" vertical="center" wrapText="1"/>
    </xf>
    <xf numFmtId="0" fontId="54" fillId="3" borderId="25" xfId="0" applyFont="1" applyFill="1" applyBorder="1" applyAlignment="1">
      <alignment horizontal="center" vertical="center" wrapText="1"/>
    </xf>
    <xf numFmtId="0" fontId="54" fillId="3" borderId="23" xfId="0" applyFont="1" applyFill="1" applyBorder="1" applyAlignment="1">
      <alignment vertical="center" wrapText="1"/>
    </xf>
    <xf numFmtId="0" fontId="54" fillId="3" borderId="4" xfId="0" applyFont="1" applyFill="1" applyBorder="1" applyAlignment="1">
      <alignment vertical="center" wrapText="1"/>
    </xf>
    <xf numFmtId="165" fontId="0" fillId="25" borderId="41" xfId="0" applyNumberFormat="1" applyFont="1" applyFill="1" applyBorder="1" applyAlignment="1">
      <alignment horizontal="center" vertical="center" wrapText="1"/>
    </xf>
    <xf numFmtId="165" fontId="0" fillId="25" borderId="47" xfId="0" applyNumberFormat="1" applyFont="1" applyFill="1" applyBorder="1" applyAlignment="1">
      <alignment horizontal="center" vertical="center" wrapText="1"/>
    </xf>
    <xf numFmtId="165" fontId="0" fillId="35" borderId="56" xfId="0" applyNumberFormat="1" applyFont="1" applyFill="1" applyBorder="1" applyAlignment="1">
      <alignment horizontal="center" vertical="center" wrapText="1"/>
    </xf>
    <xf numFmtId="165" fontId="0" fillId="35" borderId="62" xfId="0" applyNumberFormat="1" applyFont="1" applyFill="1" applyBorder="1" applyAlignment="1">
      <alignment horizontal="center" vertical="center" wrapText="1"/>
    </xf>
    <xf numFmtId="165" fontId="0" fillId="25" borderId="48" xfId="0" applyNumberFormat="1" applyFont="1" applyFill="1" applyBorder="1" applyAlignment="1">
      <alignment horizontal="center" vertical="center" wrapText="1"/>
    </xf>
    <xf numFmtId="165" fontId="0" fillId="35" borderId="49" xfId="0" applyNumberFormat="1" applyFont="1" applyFill="1" applyBorder="1" applyAlignment="1">
      <alignment horizontal="center" vertical="center" wrapText="1"/>
    </xf>
    <xf numFmtId="165" fontId="0" fillId="35" borderId="42" xfId="0" applyNumberFormat="1" applyFont="1" applyFill="1" applyBorder="1" applyAlignment="1">
      <alignment horizontal="center" vertical="center" wrapText="1"/>
    </xf>
    <xf numFmtId="165" fontId="0" fillId="35" borderId="31" xfId="0" applyNumberFormat="1" applyFont="1" applyFill="1" applyBorder="1" applyAlignment="1">
      <alignment horizontal="center" vertical="center" wrapText="1"/>
    </xf>
    <xf numFmtId="0" fontId="0" fillId="35" borderId="49" xfId="0" applyFont="1" applyFill="1" applyBorder="1" applyAlignment="1">
      <alignment horizontal="center" vertical="center" wrapText="1"/>
    </xf>
    <xf numFmtId="0" fontId="0" fillId="35" borderId="42" xfId="0" applyFont="1" applyFill="1" applyBorder="1" applyAlignment="1">
      <alignment horizontal="center" vertical="center" wrapText="1"/>
    </xf>
    <xf numFmtId="0" fontId="0" fillId="35" borderId="31" xfId="0" applyFont="1" applyFill="1" applyBorder="1" applyAlignment="1">
      <alignment horizontal="center" vertical="center" wrapText="1"/>
    </xf>
    <xf numFmtId="0" fontId="0" fillId="9" borderId="41" xfId="0" applyFont="1" applyFill="1" applyBorder="1" applyAlignment="1">
      <alignment horizontal="center" vertical="center" wrapText="1"/>
    </xf>
    <xf numFmtId="0" fontId="0" fillId="9" borderId="48" xfId="0" applyFont="1" applyFill="1" applyBorder="1" applyAlignment="1">
      <alignment horizontal="center" vertical="center" wrapText="1"/>
    </xf>
    <xf numFmtId="0" fontId="0" fillId="9" borderId="47" xfId="0" applyFont="1" applyFill="1" applyBorder="1" applyAlignment="1">
      <alignment horizontal="center" vertical="center" wrapText="1"/>
    </xf>
    <xf numFmtId="165" fontId="0" fillId="35" borderId="41" xfId="0" applyNumberFormat="1" applyFont="1" applyFill="1" applyBorder="1" applyAlignment="1">
      <alignment horizontal="center" vertical="center" wrapText="1"/>
    </xf>
    <xf numFmtId="165" fontId="0" fillId="35" borderId="48" xfId="0" applyNumberFormat="1" applyFont="1" applyFill="1" applyBorder="1" applyAlignment="1">
      <alignment horizontal="center" vertical="center" wrapText="1"/>
    </xf>
    <xf numFmtId="165" fontId="0" fillId="35" borderId="47" xfId="0" applyNumberFormat="1" applyFont="1" applyFill="1" applyBorder="1" applyAlignment="1">
      <alignment horizontal="center" vertical="center" wrapText="1"/>
    </xf>
    <xf numFmtId="165" fontId="0" fillId="25" borderId="49" xfId="0" applyNumberFormat="1" applyFont="1" applyFill="1" applyBorder="1" applyAlignment="1">
      <alignment horizontal="center" vertical="center" wrapText="1"/>
    </xf>
    <xf numFmtId="165" fontId="0" fillId="25" borderId="42" xfId="0" applyNumberFormat="1" applyFont="1" applyFill="1" applyBorder="1" applyAlignment="1">
      <alignment horizontal="center" vertical="center" wrapText="1"/>
    </xf>
    <xf numFmtId="165" fontId="0" fillId="25" borderId="31" xfId="0" applyNumberFormat="1" applyFont="1" applyFill="1" applyBorder="1" applyAlignment="1">
      <alignment horizontal="center" vertical="center" wrapText="1"/>
    </xf>
    <xf numFmtId="0" fontId="0" fillId="25" borderId="41" xfId="0" applyFont="1" applyFill="1" applyBorder="1" applyAlignment="1">
      <alignment horizontal="center" vertical="center" wrapText="1"/>
    </xf>
    <xf numFmtId="0" fontId="0" fillId="25" borderId="48" xfId="0" applyFont="1" applyFill="1" applyBorder="1" applyAlignment="1">
      <alignment horizontal="center" vertical="center" wrapText="1"/>
    </xf>
    <xf numFmtId="0" fontId="0" fillId="25" borderId="47" xfId="0" applyFont="1" applyFill="1" applyBorder="1" applyAlignment="1">
      <alignment horizontal="center" vertical="center" wrapText="1"/>
    </xf>
    <xf numFmtId="165" fontId="0" fillId="25" borderId="50" xfId="0" applyNumberFormat="1" applyFont="1" applyFill="1" applyBorder="1" applyAlignment="1">
      <alignment horizontal="center" vertical="center" wrapText="1"/>
    </xf>
    <xf numFmtId="165" fontId="0" fillId="25" borderId="51" xfId="0" applyNumberFormat="1" applyFont="1" applyFill="1" applyBorder="1" applyAlignment="1">
      <alignment horizontal="center" vertical="center" wrapText="1"/>
    </xf>
    <xf numFmtId="165" fontId="0" fillId="25" borderId="52" xfId="0" applyNumberFormat="1" applyFont="1" applyFill="1" applyBorder="1" applyAlignment="1">
      <alignment horizontal="center" vertical="center" wrapText="1"/>
    </xf>
    <xf numFmtId="165" fontId="0" fillId="25" borderId="33" xfId="0" applyNumberFormat="1" applyFont="1" applyFill="1" applyBorder="1" applyAlignment="1">
      <alignment horizontal="center" vertical="center" wrapText="1"/>
    </xf>
    <xf numFmtId="165" fontId="0" fillId="25" borderId="45" xfId="0" applyNumberFormat="1" applyFont="1" applyFill="1" applyBorder="1" applyAlignment="1">
      <alignment horizontal="center" vertical="center" wrapText="1"/>
    </xf>
    <xf numFmtId="165" fontId="0" fillId="25" borderId="46" xfId="0" applyNumberFormat="1" applyFont="1" applyFill="1" applyBorder="1" applyAlignment="1">
      <alignment horizontal="center" vertical="center" wrapText="1"/>
    </xf>
    <xf numFmtId="0" fontId="0" fillId="35" borderId="41" xfId="0" applyFont="1" applyFill="1" applyBorder="1" applyAlignment="1">
      <alignment horizontal="center" vertical="center" wrapText="1"/>
    </xf>
    <xf numFmtId="0" fontId="0" fillId="35" borderId="47" xfId="0" applyFont="1" applyFill="1" applyBorder="1" applyAlignment="1">
      <alignment horizontal="center" vertical="center" wrapText="1"/>
    </xf>
    <xf numFmtId="165" fontId="14" fillId="0" borderId="49" xfId="0" applyNumberFormat="1" applyFont="1" applyFill="1" applyBorder="1" applyAlignment="1">
      <alignment horizontal="center" vertical="center" wrapText="1"/>
    </xf>
    <xf numFmtId="165" fontId="14" fillId="0" borderId="42" xfId="0" applyNumberFormat="1" applyFont="1" applyFill="1" applyBorder="1" applyAlignment="1">
      <alignment horizontal="center" vertical="center" wrapText="1"/>
    </xf>
    <xf numFmtId="165" fontId="14" fillId="0" borderId="55" xfId="0" applyNumberFormat="1" applyFont="1" applyFill="1" applyBorder="1" applyAlignment="1">
      <alignment horizontal="center" vertical="center" wrapText="1"/>
    </xf>
    <xf numFmtId="165" fontId="16" fillId="8" borderId="49" xfId="0" applyNumberFormat="1" applyFont="1" applyFill="1" applyBorder="1" applyAlignment="1">
      <alignment horizontal="center" vertical="center" wrapText="1"/>
    </xf>
    <xf numFmtId="165" fontId="16" fillId="8" borderId="42" xfId="0" applyNumberFormat="1" applyFont="1" applyFill="1" applyBorder="1" applyAlignment="1">
      <alignment horizontal="center" vertical="center" wrapText="1"/>
    </xf>
    <xf numFmtId="165" fontId="16" fillId="8" borderId="31" xfId="0" applyNumberFormat="1" applyFont="1" applyFill="1" applyBorder="1" applyAlignment="1">
      <alignment horizontal="center" vertical="center" wrapText="1"/>
    </xf>
    <xf numFmtId="165" fontId="0" fillId="9" borderId="67" xfId="0" applyNumberFormat="1" applyFont="1" applyFill="1" applyBorder="1" applyAlignment="1">
      <alignment horizontal="center" vertical="center" wrapText="1"/>
    </xf>
    <xf numFmtId="165" fontId="0" fillId="9" borderId="25" xfId="0" applyNumberFormat="1" applyFont="1" applyFill="1" applyBorder="1" applyAlignment="1">
      <alignment horizontal="center" vertical="center" wrapText="1"/>
    </xf>
    <xf numFmtId="165" fontId="0" fillId="9" borderId="68" xfId="0" applyNumberFormat="1" applyFont="1" applyFill="1" applyBorder="1" applyAlignment="1">
      <alignment horizontal="center" vertical="center" wrapText="1"/>
    </xf>
    <xf numFmtId="165" fontId="0" fillId="22" borderId="56" xfId="0" applyNumberFormat="1" applyFont="1" applyFill="1" applyBorder="1" applyAlignment="1">
      <alignment horizontal="center" vertical="center" wrapText="1"/>
    </xf>
    <xf numFmtId="165" fontId="0" fillId="22" borderId="64" xfId="0" applyNumberFormat="1" applyFont="1" applyFill="1" applyBorder="1" applyAlignment="1">
      <alignment horizontal="center" vertical="center" wrapText="1"/>
    </xf>
    <xf numFmtId="165" fontId="0" fillId="22" borderId="62" xfId="0" applyNumberFormat="1" applyFont="1" applyFill="1" applyBorder="1" applyAlignment="1">
      <alignment horizontal="center" vertical="center" wrapText="1"/>
    </xf>
    <xf numFmtId="165" fontId="0" fillId="23" borderId="41" xfId="0" applyNumberFormat="1" applyFont="1" applyFill="1" applyBorder="1" applyAlignment="1">
      <alignment horizontal="center" vertical="center" wrapText="1"/>
    </xf>
    <xf numFmtId="165" fontId="0" fillId="23" borderId="48" xfId="0" applyNumberFormat="1" applyFont="1" applyFill="1" applyBorder="1" applyAlignment="1">
      <alignment horizontal="center" vertical="center" wrapText="1"/>
    </xf>
    <xf numFmtId="165" fontId="0" fillId="23" borderId="47" xfId="0" applyNumberFormat="1" applyFont="1" applyFill="1" applyBorder="1" applyAlignment="1">
      <alignment horizontal="center" vertical="center" wrapText="1"/>
    </xf>
    <xf numFmtId="165" fontId="11" fillId="0" borderId="25" xfId="0" applyNumberFormat="1" applyFont="1" applyFill="1" applyBorder="1" applyAlignment="1">
      <alignment horizontal="center" vertical="center"/>
    </xf>
    <xf numFmtId="165" fontId="14" fillId="0" borderId="34" xfId="0" applyNumberFormat="1" applyFont="1" applyFill="1" applyBorder="1" applyAlignment="1">
      <alignment horizontal="center" vertical="center" wrapText="1"/>
    </xf>
    <xf numFmtId="165" fontId="14" fillId="0" borderId="31" xfId="0" applyNumberFormat="1" applyFont="1" applyFill="1" applyBorder="1" applyAlignment="1">
      <alignment horizontal="center" vertical="center" wrapText="1"/>
    </xf>
    <xf numFmtId="165" fontId="12" fillId="9" borderId="19" xfId="0" applyNumberFormat="1" applyFont="1" applyFill="1" applyBorder="1" applyAlignment="1">
      <alignment horizontal="center" vertical="center" wrapText="1"/>
    </xf>
    <xf numFmtId="165" fontId="12" fillId="9" borderId="36" xfId="0" applyNumberFormat="1" applyFont="1" applyFill="1" applyBorder="1" applyAlignment="1">
      <alignment horizontal="center" vertical="center" wrapText="1"/>
    </xf>
    <xf numFmtId="165" fontId="12" fillId="9" borderId="0" xfId="0" applyNumberFormat="1" applyFont="1" applyFill="1" applyBorder="1" applyAlignment="1">
      <alignment horizontal="center" vertical="center" wrapText="1"/>
    </xf>
    <xf numFmtId="165" fontId="12" fillId="9" borderId="44" xfId="0" applyNumberFormat="1" applyFont="1" applyFill="1" applyBorder="1" applyAlignment="1">
      <alignment horizontal="center" vertical="center" wrapText="1"/>
    </xf>
    <xf numFmtId="165" fontId="12" fillId="9" borderId="46" xfId="0" applyNumberFormat="1" applyFont="1" applyFill="1" applyBorder="1" applyAlignment="1">
      <alignment horizontal="center" vertical="center" wrapText="1"/>
    </xf>
    <xf numFmtId="0" fontId="0" fillId="9" borderId="35" xfId="0" applyFont="1" applyFill="1" applyBorder="1" applyAlignment="1">
      <alignment horizontal="center" vertical="center" wrapText="1"/>
    </xf>
    <xf numFmtId="0" fontId="0" fillId="9" borderId="19" xfId="0" applyFont="1" applyFill="1" applyBorder="1" applyAlignment="1">
      <alignment horizontal="center" vertical="center" wrapText="1"/>
    </xf>
    <xf numFmtId="0" fontId="0" fillId="9" borderId="36" xfId="0" applyFont="1" applyFill="1" applyBorder="1" applyAlignment="1">
      <alignment horizontal="center" vertical="center" wrapText="1"/>
    </xf>
    <xf numFmtId="165" fontId="12" fillId="9" borderId="50" xfId="0" applyNumberFormat="1" applyFont="1" applyFill="1" applyBorder="1" applyAlignment="1">
      <alignment horizontal="center" vertical="center" wrapText="1"/>
    </xf>
    <xf numFmtId="165" fontId="12" fillId="9" borderId="52" xfId="0" applyNumberFormat="1" applyFont="1" applyFill="1" applyBorder="1" applyAlignment="1">
      <alignment horizontal="center" vertical="center" wrapText="1"/>
    </xf>
    <xf numFmtId="165" fontId="12" fillId="9" borderId="43" xfId="0" applyNumberFormat="1" applyFont="1" applyFill="1" applyBorder="1" applyAlignment="1">
      <alignment horizontal="center" vertical="center" wrapText="1"/>
    </xf>
    <xf numFmtId="165" fontId="12" fillId="9" borderId="35" xfId="0" applyNumberFormat="1" applyFont="1" applyFill="1" applyBorder="1" applyAlignment="1">
      <alignment horizontal="center" vertical="center" wrapText="1"/>
    </xf>
    <xf numFmtId="165" fontId="12" fillId="9" borderId="33" xfId="0" applyNumberFormat="1" applyFont="1" applyFill="1" applyBorder="1" applyAlignment="1">
      <alignment horizontal="center" vertical="center" wrapText="1"/>
    </xf>
    <xf numFmtId="165" fontId="12" fillId="9" borderId="45" xfId="0" applyNumberFormat="1" applyFont="1" applyFill="1" applyBorder="1" applyAlignment="1">
      <alignment horizontal="center" vertical="center" wrapText="1"/>
    </xf>
  </cellXfs>
  <cellStyles count="3">
    <cellStyle name="Hyperlinkki" xfId="1" builtinId="8"/>
    <cellStyle name="Hyvä" xfId="2" builtinId="26"/>
    <cellStyle name="Normaali" xfId="0" builtinId="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ebmail.elisa.fi/?_task=mail&amp;_caps=pdf%3D1,flash%3D0,tif%3D0&amp;_uid=146901&amp;_mbox=INBOX&amp;_action=show#add"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353730</xdr:colOff>
      <xdr:row>0</xdr:row>
      <xdr:rowOff>495300</xdr:rowOff>
    </xdr:to>
    <xdr:pic>
      <xdr:nvPicPr>
        <xdr:cNvPr id="2" name="Kuva 14" descr="huippusuunnistus.jpg">
          <a:extLst>
            <a:ext uri="{FF2B5EF4-FFF2-40B4-BE49-F238E27FC236}">
              <a16:creationId xmlns:a16="http://schemas.microsoft.com/office/drawing/2014/main" id="{4BC5F5BD-2A33-4D6C-ADF1-375C6E87E2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1298610" cy="4952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190500</xdr:colOff>
      <xdr:row>1</xdr:row>
      <xdr:rowOff>121920</xdr:rowOff>
    </xdr:to>
    <xdr:pic>
      <xdr:nvPicPr>
        <xdr:cNvPr id="2" name="Kuva 1" descr="Add contact">
          <a:hlinkClick xmlns:r="http://schemas.openxmlformats.org/officeDocument/2006/relationships" r:id="rId1" tooltip="Lisää osoitekirjaan"/>
          <a:extLst>
            <a:ext uri="{FF2B5EF4-FFF2-40B4-BE49-F238E27FC236}">
              <a16:creationId xmlns:a16="http://schemas.microsoft.com/office/drawing/2014/main" id="{6E639180-153B-4551-A8E9-2EFE504F65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9600" y="182880"/>
          <a:ext cx="190500" cy="1219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xdr:row>
      <xdr:rowOff>0</xdr:rowOff>
    </xdr:from>
    <xdr:to>
      <xdr:col>0</xdr:col>
      <xdr:colOff>304800</xdr:colOff>
      <xdr:row>7</xdr:row>
      <xdr:rowOff>121920</xdr:rowOff>
    </xdr:to>
    <xdr:sp macro="" textlink="">
      <xdr:nvSpPr>
        <xdr:cNvPr id="2050" name="AutoShape 2" descr="[contactphoto]">
          <a:extLst>
            <a:ext uri="{FF2B5EF4-FFF2-40B4-BE49-F238E27FC236}">
              <a16:creationId xmlns:a16="http://schemas.microsoft.com/office/drawing/2014/main" id="{FA3A0C87-CC70-4FDD-8B12-52F3AAEFC9CC}"/>
            </a:ext>
          </a:extLst>
        </xdr:cNvPr>
        <xdr:cNvSpPr>
          <a:spLocks noChangeAspect="1" noChangeArrowheads="1"/>
        </xdr:cNvSpPr>
      </xdr:nvSpPr>
      <xdr:spPr bwMode="auto">
        <a:xfrm>
          <a:off x="0" y="14401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hyperlink" Target="https://irma.suunnistusliitto.fi/irma/public/competition/view;jsessionid=3CA4B9EFC134047BFDB31D130E543049?id=24269&amp;pageuuid=80f4c8a0-435e-4ae2-aeb5-0ddc31d95718" TargetMode="External"/><Relationship Id="rId299" Type="http://schemas.openxmlformats.org/officeDocument/2006/relationships/hyperlink" Target="https://irma.suunnistusliitto.fi/irma/public/club/viewClub;jsessionid=3CA4B9EFC134047BFDB31D130E543049?id=269&amp;pageuuid=c9652598-6016-4132-9dc1-9625f46e4a8d" TargetMode="External"/><Relationship Id="rId21" Type="http://schemas.openxmlformats.org/officeDocument/2006/relationships/hyperlink" Target="https://irma.suunnistusliitto.fi/irma/public/competition/view;jsessionid=3CA4B9EFC134047BFDB31D130E543049?id=24130&amp;pageuuid=4def79d6-4363-44d0-a31d-0a14568dfb2e" TargetMode="External"/><Relationship Id="rId63" Type="http://schemas.openxmlformats.org/officeDocument/2006/relationships/hyperlink" Target="https://irma.suunnistusliitto.fi/irma/public/competition/view;jsessionid=3CA4B9EFC134047BFDB31D130E543049?id=24405&amp;pageuuid=7e7ae0c6-149c-4399-9fb8-4aea8ea94eac" TargetMode="External"/><Relationship Id="rId159" Type="http://schemas.openxmlformats.org/officeDocument/2006/relationships/hyperlink" Target="https://irma.suunnistusliitto.fi/irma/public/competition/view;jsessionid=3CA4B9EFC134047BFDB31D130E543049?id=24344&amp;pageuuid=11f6c68a-4320-4130-bfdb-2159de9ab280" TargetMode="External"/><Relationship Id="rId324" Type="http://schemas.openxmlformats.org/officeDocument/2006/relationships/hyperlink" Target="https://irma.suunnistusliitto.fi/irma/public/competition/view;jsessionid=3CA4B9EFC134047BFDB31D130E543049?id=24409&amp;pageuuid=4849ff4b-98c8-45b8-9ef1-fc261a850476" TargetMode="External"/><Relationship Id="rId366" Type="http://schemas.openxmlformats.org/officeDocument/2006/relationships/hyperlink" Target="https://irma.suunnistusliitto.fi/irma/public/club/viewClub;jsessionid=3CA4B9EFC134047BFDB31D130E543049?id=370&amp;pageuuid=e46b2720-fea7-4f28-8a3d-48d8be4738eb" TargetMode="External"/><Relationship Id="rId170" Type="http://schemas.openxmlformats.org/officeDocument/2006/relationships/hyperlink" Target="https://irma.suunnistusliitto.fi/irma/public/club/viewClub;jsessionid=3CA4B9EFC134047BFDB31D130E543049?id=3&amp;pageuuid=ee3ec73c-eb2b-4e45-9f41-f6d6a70687e7" TargetMode="External"/><Relationship Id="rId226" Type="http://schemas.openxmlformats.org/officeDocument/2006/relationships/hyperlink" Target="https://irma.suunnistusliitto.fi/irma/public/club/viewClub;jsessionid=3CA4B9EFC134047BFDB31D130E543049?id=31&amp;pageuuid=86e2bc05-01e3-4b6b-8949-95f4cb401d95" TargetMode="External"/><Relationship Id="rId268" Type="http://schemas.openxmlformats.org/officeDocument/2006/relationships/hyperlink" Target="https://irma.suunnistusliitto.fi/irma/public/club/viewClub;jsessionid=3CA4B9EFC134047BFDB31D130E543049?id=36&amp;pageuuid=b7860cc3-f45f-4d81-a844-c6433da84b9e" TargetMode="External"/><Relationship Id="rId32" Type="http://schemas.openxmlformats.org/officeDocument/2006/relationships/hyperlink" Target="https://irma.suunnistusliitto.fi/irma/public/club/viewClub;jsessionid=3CA4B9EFC134047BFDB31D130E543049?id=66&amp;pageuuid=d219b6b4-30f2-4116-8c72-36ffaa0041b1" TargetMode="External"/><Relationship Id="rId74" Type="http://schemas.openxmlformats.org/officeDocument/2006/relationships/hyperlink" Target="https://irma.suunnistusliitto.fi/irma/public/club/viewClub;jsessionid=3CA4B9EFC134047BFDB31D130E543049?id=250&amp;pageuuid=595079db-0f61-4607-9fe9-da86b946f239" TargetMode="External"/><Relationship Id="rId128" Type="http://schemas.openxmlformats.org/officeDocument/2006/relationships/hyperlink" Target="https://irma.suunnistusliitto.fi/irma/public/club/viewClub;jsessionid=3CA4B9EFC134047BFDB31D130E543049?id=314&amp;pageuuid=a9db28f5-4ea7-4c0d-bbfd-4583df6b6290" TargetMode="External"/><Relationship Id="rId335" Type="http://schemas.openxmlformats.org/officeDocument/2006/relationships/hyperlink" Target="https://irma.suunnistusliitto.fi/irma/public/club/viewClub;jsessionid=3CA4B9EFC134047BFDB31D130E543049?id=178&amp;pageuuid=9dfa6caa-165b-4347-baf0-af95acda1986" TargetMode="External"/><Relationship Id="rId377" Type="http://schemas.openxmlformats.org/officeDocument/2006/relationships/hyperlink" Target="https://irma.suunnistusliitto.fi/irma/public/competition/view;jsessionid=3CA4B9EFC134047BFDB31D130E543049?id=23794&amp;pageuuid=1a0e9b51-ecfc-4b52-92fa-cc9367858da1" TargetMode="External"/><Relationship Id="rId5" Type="http://schemas.openxmlformats.org/officeDocument/2006/relationships/hyperlink" Target="https://irma.suunnistusliitto.fi/irma/public/competition/view;jsessionid=3CA4B9EFC134047BFDB31D130E543049?id=24379&amp;pageuuid=1d416737-8b73-405c-9314-0ccc43f726dd" TargetMode="External"/><Relationship Id="rId95" Type="http://schemas.openxmlformats.org/officeDocument/2006/relationships/hyperlink" Target="https://irma.suunnistusliitto.fi/irma/public/competition/view;jsessionid=3CA4B9EFC134047BFDB31D130E543049?id=24311&amp;pageuuid=03cba3b6-5323-48b4-a0f5-773da57f2b85" TargetMode="External"/><Relationship Id="rId160" Type="http://schemas.openxmlformats.org/officeDocument/2006/relationships/hyperlink" Target="https://irma.suunnistusliitto.fi/irma/public/club/viewClub;jsessionid=3CA4B9EFC134047BFDB31D130E543049?id=3&amp;pageuuid=a4304992-135a-4071-816b-e82b79b2a5f4" TargetMode="External"/><Relationship Id="rId181" Type="http://schemas.openxmlformats.org/officeDocument/2006/relationships/hyperlink" Target="https://irma.suunnistusliitto.fi/irma/public/competition/view;jsessionid=3CA4B9EFC134047BFDB31D130E543049?id=24312&amp;pageuuid=cf40ce97-819e-45ab-834e-bcb19585eea7" TargetMode="External"/><Relationship Id="rId216" Type="http://schemas.openxmlformats.org/officeDocument/2006/relationships/hyperlink" Target="https://irma.suunnistusliitto.fi/irma/public/competition/view;jsessionid=3CA4B9EFC134047BFDB31D130E543049?id=24324&amp;pageuuid=a2f91a67-b3a6-4b90-9e29-a63417f34d69" TargetMode="External"/><Relationship Id="rId237" Type="http://schemas.openxmlformats.org/officeDocument/2006/relationships/hyperlink" Target="https://irma.suunnistusliitto.fi/irma/public/club/viewClub;jsessionid=3CA4B9EFC134047BFDB31D130E543049?id=330&amp;pageuuid=86faf551-9a71-48a2-8b39-08ce051e414c" TargetMode="External"/><Relationship Id="rId402" Type="http://schemas.openxmlformats.org/officeDocument/2006/relationships/hyperlink" Target="https://irma.suunnistusliitto.fi/irma/public/club/viewClub;jsessionid=3CA4B9EFC134047BFDB31D130E543049?id=340&amp;pageuuid=6c3887ee-d2b6-4971-8ed2-b1b74626d066" TargetMode="External"/><Relationship Id="rId258" Type="http://schemas.openxmlformats.org/officeDocument/2006/relationships/hyperlink" Target="https://irma.suunnistusliitto.fi/irma/public/competition/view;jsessionid=3CA4B9EFC134047BFDB31D130E543049?id=24323&amp;pageuuid=207a24ae-291b-4e6e-a140-40c54b38da99" TargetMode="External"/><Relationship Id="rId279" Type="http://schemas.openxmlformats.org/officeDocument/2006/relationships/hyperlink" Target="https://irma.suunnistusliitto.fi/irma/public/club/viewClub;jsessionid=3CA4B9EFC134047BFDB31D130E543049?id=204&amp;pageuuid=19789bea-e462-411d-8a36-7b0ed74c0b20" TargetMode="External"/><Relationship Id="rId22" Type="http://schemas.openxmlformats.org/officeDocument/2006/relationships/hyperlink" Target="https://irma.suunnistusliitto.fi/irma/public/club/viewClub;jsessionid=3CA4B9EFC134047BFDB31D130E543049?id=41&amp;pageuuid=da0db734-d335-4cec-b19d-889c83e2a56f" TargetMode="External"/><Relationship Id="rId43" Type="http://schemas.openxmlformats.org/officeDocument/2006/relationships/hyperlink" Target="https://irma.suunnistusliitto.fi/irma/public/competition/view;jsessionid=3CA4B9EFC134047BFDB31D130E543049?id=24075&amp;pageuuid=3b5c3e12-b385-48c5-934a-963c8e09b01a" TargetMode="External"/><Relationship Id="rId64" Type="http://schemas.openxmlformats.org/officeDocument/2006/relationships/hyperlink" Target="https://irma.suunnistusliitto.fi/irma/public/club/viewClub;jsessionid=3CA4B9EFC134047BFDB31D130E543049?id=86&amp;pageuuid=22611ea8-0fbc-42ea-81da-f54042b33e06" TargetMode="External"/><Relationship Id="rId118" Type="http://schemas.openxmlformats.org/officeDocument/2006/relationships/hyperlink" Target="https://irma.suunnistusliitto.fi/irma/public/club/viewClub;jsessionid=3CA4B9EFC134047BFDB31D130E543049?id=337&amp;pageuuid=74b40ae3-f90c-4267-a8cc-11a3e8a91a4d" TargetMode="External"/><Relationship Id="rId139" Type="http://schemas.openxmlformats.org/officeDocument/2006/relationships/hyperlink" Target="https://irma.suunnistusliitto.fi/irma/public/competition/view;jsessionid=3CA4B9EFC134047BFDB31D130E543049?id=24291&amp;pageuuid=f9b0a5eb-2959-4047-8147-8f5a0b678917" TargetMode="External"/><Relationship Id="rId290" Type="http://schemas.openxmlformats.org/officeDocument/2006/relationships/hyperlink" Target="https://irma.suunnistusliitto.fi/irma/public/competition/view;jsessionid=3CA4B9EFC134047BFDB31D130E543049?id=24119&amp;pageuuid=32d0a13d-7a42-47fb-abeb-1d5ac0279143" TargetMode="External"/><Relationship Id="rId304" Type="http://schemas.openxmlformats.org/officeDocument/2006/relationships/hyperlink" Target="https://irma.suunnistusliitto.fi/irma/public/club/viewClub;jsessionid=3CA4B9EFC134047BFDB31D130E543049?id=195&amp;pageuuid=847edb09-ecd1-476b-822a-b22671620590" TargetMode="External"/><Relationship Id="rId325" Type="http://schemas.openxmlformats.org/officeDocument/2006/relationships/hyperlink" Target="https://irma.suunnistusliitto.fi/irma/public/club/viewClub;jsessionid=3CA4B9EFC134047BFDB31D130E543049?id=366&amp;pageuuid=05bfce94-066e-4457-8dc5-cc7bfde1ba7d" TargetMode="External"/><Relationship Id="rId346" Type="http://schemas.openxmlformats.org/officeDocument/2006/relationships/hyperlink" Target="https://irma.suunnistusliitto.fi/irma/public/club/viewClub;jsessionid=3CA4B9EFC134047BFDB31D130E543049?id=76&amp;pageuuid=875ff94a-032a-4a8f-a2c1-1491f0038f98" TargetMode="External"/><Relationship Id="rId367" Type="http://schemas.openxmlformats.org/officeDocument/2006/relationships/hyperlink" Target="https://irma.suunnistusliitto.fi/irma/public/competition/view;jsessionid=3CA4B9EFC134047BFDB31D130E543049?id=23644&amp;pageuuid=8c77df44-d5c2-408d-ad51-d4c302a52462" TargetMode="External"/><Relationship Id="rId388" Type="http://schemas.openxmlformats.org/officeDocument/2006/relationships/hyperlink" Target="https://irma.suunnistusliitto.fi/irma/public/competition/view;jsessionid=3CA4B9EFC134047BFDB31D130E543049?id=22033&amp;pageuuid=e3641693-bfba-41c3-8783-ef525d356741" TargetMode="External"/><Relationship Id="rId85" Type="http://schemas.openxmlformats.org/officeDocument/2006/relationships/hyperlink" Target="https://irma.suunnistusliitto.fi/irma/public/competition/view;jsessionid=3CA4B9EFC134047BFDB31D130E543049?id=24342&amp;pageuuid=2a298fc3-92c1-4931-9720-b523a7406f87" TargetMode="External"/><Relationship Id="rId150" Type="http://schemas.openxmlformats.org/officeDocument/2006/relationships/hyperlink" Target="https://irma.suunnistusliitto.fi/irma/public/club/viewClub;jsessionid=3CA4B9EFC134047BFDB31D130E543049?id=15&amp;pageuuid=9b97a73b-897b-487d-9c30-9c6aa671f4fa" TargetMode="External"/><Relationship Id="rId171" Type="http://schemas.openxmlformats.org/officeDocument/2006/relationships/hyperlink" Target="https://irma.suunnistusliitto.fi/irma/public/competition/view;jsessionid=3CA4B9EFC134047BFDB31D130E543049?id=24285&amp;pageuuid=104be305-384a-45db-a781-b90575cfbb8f" TargetMode="External"/><Relationship Id="rId192" Type="http://schemas.openxmlformats.org/officeDocument/2006/relationships/hyperlink" Target="https://irma.suunnistusliitto.fi/irma/public/competition/view;jsessionid=3CA4B9EFC134047BFDB31D130E543049?id=24162&amp;pageuuid=e1394c8d-19d8-4ea8-9d52-36b36357b3eb" TargetMode="External"/><Relationship Id="rId206" Type="http://schemas.openxmlformats.org/officeDocument/2006/relationships/hyperlink" Target="https://irma.suunnistusliitto.fi/irma/public/competition/view;jsessionid=3CA4B9EFC134047BFDB31D130E543049?id=24199&amp;pageuuid=19cd6bc6-be10-46c6-bce5-997a6da63711" TargetMode="External"/><Relationship Id="rId227" Type="http://schemas.openxmlformats.org/officeDocument/2006/relationships/hyperlink" Target="https://irma.suunnistusliitto.fi/irma/public/club/viewClub;jsessionid=3CA4B9EFC134047BFDB31D130E543049?id=180&amp;pageuuid=51c03ab4-df4a-4361-ac1d-a25a1fc12fd8" TargetMode="External"/><Relationship Id="rId248" Type="http://schemas.openxmlformats.org/officeDocument/2006/relationships/hyperlink" Target="https://irma.suunnistusliitto.fi/irma/public/club/viewClub;jsessionid=3CA4B9EFC134047BFDB31D130E543049?id=174&amp;pageuuid=9a914c3f-1abc-4a33-b742-4da15a4f04e1" TargetMode="External"/><Relationship Id="rId269" Type="http://schemas.openxmlformats.org/officeDocument/2006/relationships/hyperlink" Target="https://irma.suunnistusliitto.fi/irma/public/competition/view;jsessionid=3CA4B9EFC134047BFDB31D130E543049?id=24403&amp;pageuuid=b5b11cfe-95e3-4dac-b357-f1156b6c60c2" TargetMode="External"/><Relationship Id="rId12" Type="http://schemas.openxmlformats.org/officeDocument/2006/relationships/hyperlink" Target="https://irma.suunnistusliitto.fi/irma/public/club/viewClub;jsessionid=3CA4B9EFC134047BFDB31D130E543049?id=74&amp;pageuuid=a74b7420-f593-4db5-a8b4-94a4c1d79370" TargetMode="External"/><Relationship Id="rId33" Type="http://schemas.openxmlformats.org/officeDocument/2006/relationships/hyperlink" Target="https://irma.suunnistusliitto.fi/irma/public/competition/view;jsessionid=3CA4B9EFC134047BFDB31D130E543049?id=23561&amp;pageuuid=34b56c64-ae79-4181-b4c6-31cca9a47c3a" TargetMode="External"/><Relationship Id="rId108" Type="http://schemas.openxmlformats.org/officeDocument/2006/relationships/hyperlink" Target="https://irma.suunnistusliitto.fi/irma/public/club/viewClub;jsessionid=3CA4B9EFC134047BFDB31D130E543049?id=337&amp;pageuuid=b14095f8-4b7c-4aa6-865d-ed369b7c2aca" TargetMode="External"/><Relationship Id="rId129" Type="http://schemas.openxmlformats.org/officeDocument/2006/relationships/hyperlink" Target="https://irma.suunnistusliitto.fi/irma/public/competition/view;jsessionid=3CA4B9EFC134047BFDB31D130E543049?id=24264&amp;pageuuid=0ed2a595-8119-4311-9e14-e7232e496a8e" TargetMode="External"/><Relationship Id="rId280" Type="http://schemas.openxmlformats.org/officeDocument/2006/relationships/hyperlink" Target="https://irma.suunnistusliitto.fi/irma/public/competition/view;jsessionid=3CA4B9EFC134047BFDB31D130E543049?id=24188&amp;pageuuid=69b243cb-9da0-4c06-a1de-e6185dd645c3" TargetMode="External"/><Relationship Id="rId315" Type="http://schemas.openxmlformats.org/officeDocument/2006/relationships/hyperlink" Target="https://irma.suunnistusliitto.fi/irma/public/club/viewClub;jsessionid=3CA4B9EFC134047BFDB31D130E543049?id=274&amp;pageuuid=8de58300-ca12-427e-99ca-1d3247c8a6fc" TargetMode="External"/><Relationship Id="rId336" Type="http://schemas.openxmlformats.org/officeDocument/2006/relationships/hyperlink" Target="https://irma.suunnistusliitto.fi/irma/public/competition/view;jsessionid=3CA4B9EFC134047BFDB31D130E543049?id=22791&amp;pageuuid=0d104fc4-cd9f-487b-b0d4-7b101e3ea3d3" TargetMode="External"/><Relationship Id="rId357" Type="http://schemas.openxmlformats.org/officeDocument/2006/relationships/hyperlink" Target="https://irma.suunnistusliitto.fi/irma/public/competition/view;jsessionid=3CA4B9EFC134047BFDB31D130E543049?id=24320&amp;pageuuid=a3892f77-850f-492a-935c-e5805bab22eb" TargetMode="External"/><Relationship Id="rId54" Type="http://schemas.openxmlformats.org/officeDocument/2006/relationships/hyperlink" Target="https://irma.suunnistusliitto.fi/irma/public/club/viewClub;jsessionid=3CA4B9EFC134047BFDB31D130E543049?id=259&amp;pageuuid=e7c41287-e3ee-48cf-9c2b-4ca74a3b1c1a" TargetMode="External"/><Relationship Id="rId75" Type="http://schemas.openxmlformats.org/officeDocument/2006/relationships/hyperlink" Target="https://irma.suunnistusliitto.fi/irma/public/competition/view;jsessionid=3CA4B9EFC134047BFDB31D130E543049?id=24316&amp;pageuuid=dbf3bf24-b5c5-4540-8d06-3017e4b09e15" TargetMode="External"/><Relationship Id="rId96" Type="http://schemas.openxmlformats.org/officeDocument/2006/relationships/hyperlink" Target="https://irma.suunnistusliitto.fi/irma/public/club/viewClub;jsessionid=3CA4B9EFC134047BFDB31D130E543049?id=331&amp;pageuuid=cd18c608-2ab4-473e-819a-31ad0faa23cb" TargetMode="External"/><Relationship Id="rId140" Type="http://schemas.openxmlformats.org/officeDocument/2006/relationships/hyperlink" Target="https://irma.suunnistusliitto.fi/irma/public/club/viewClub;jsessionid=3CA4B9EFC134047BFDB31D130E543049?id=169&amp;pageuuid=f638e32e-4afc-44b8-a05a-ee5d1ddb1aa2" TargetMode="External"/><Relationship Id="rId161" Type="http://schemas.openxmlformats.org/officeDocument/2006/relationships/hyperlink" Target="https://irma.suunnistusliitto.fi/irma/public/competition/view;jsessionid=3CA4B9EFC134047BFDB31D130E543049?id=24391&amp;pageuuid=a9912099-bd0e-4bef-956e-ccbb17aacf88" TargetMode="External"/><Relationship Id="rId182" Type="http://schemas.openxmlformats.org/officeDocument/2006/relationships/hyperlink" Target="https://irma.suunnistusliitto.fi/irma/public/club/viewClub;jsessionid=3CA4B9EFC134047BFDB31D130E543049?id=132&amp;pageuuid=3e311c73-a283-4cb1-a524-28b586e0ffd9" TargetMode="External"/><Relationship Id="rId217" Type="http://schemas.openxmlformats.org/officeDocument/2006/relationships/hyperlink" Target="https://irma.suunnistusliitto.fi/irma/public/club/viewClub;jsessionid=3CA4B9EFC134047BFDB31D130E543049?id=226&amp;pageuuid=ae9d7db0-a0f6-4e6f-b7e3-c093cd766937" TargetMode="External"/><Relationship Id="rId378" Type="http://schemas.openxmlformats.org/officeDocument/2006/relationships/hyperlink" Target="https://irma.suunnistusliitto.fi/irma/public/club/viewClub;jsessionid=3CA4B9EFC134047BFDB31D130E543049?id=132&amp;pageuuid=edc6dc92-3c80-481f-bb71-209fd0fb57a1" TargetMode="External"/><Relationship Id="rId399" Type="http://schemas.openxmlformats.org/officeDocument/2006/relationships/hyperlink" Target="https://irma.suunnistusliitto.fi/irma/public/competition/view;jsessionid=3CA4B9EFC134047BFDB31D130E543049?id=23821&amp;pageuuid=fa67da9f-ddc5-4d2a-9c61-6886f97e52fe" TargetMode="External"/><Relationship Id="rId403" Type="http://schemas.openxmlformats.org/officeDocument/2006/relationships/hyperlink" Target="https://irma.suunnistusliitto.fi/irma/public/competition/view;jsessionid=3CA4B9EFC134047BFDB31D130E543049?id=23850&amp;pageuuid=cfcb4185-642b-4d4e-a652-82b9fd98863e" TargetMode="External"/><Relationship Id="rId6" Type="http://schemas.openxmlformats.org/officeDocument/2006/relationships/hyperlink" Target="https://irma.suunnistusliitto.fi/irma/public/club/viewClub;jsessionid=3CA4B9EFC134047BFDB31D130E543049?id=179&amp;pageuuid=5102887b-cf7b-4ce9-b2fd-82517f813e6e" TargetMode="External"/><Relationship Id="rId238" Type="http://schemas.openxmlformats.org/officeDocument/2006/relationships/hyperlink" Target="https://irma.suunnistusliitto.fi/irma/public/competition/view;jsessionid=3CA4B9EFC134047BFDB31D130E543049?id=24206&amp;pageuuid=ee8d8a5e-1028-4432-887b-de1f6fe2ee78" TargetMode="External"/><Relationship Id="rId259" Type="http://schemas.openxmlformats.org/officeDocument/2006/relationships/hyperlink" Target="https://irma.suunnistusliitto.fi/irma/public/club/viewClub;jsessionid=3CA4B9EFC134047BFDB31D130E543049?id=156&amp;pageuuid=09a96714-e932-4d25-8ef1-59e737332cc3" TargetMode="External"/><Relationship Id="rId23" Type="http://schemas.openxmlformats.org/officeDocument/2006/relationships/hyperlink" Target="https://irma.suunnistusliitto.fi/irma/public/competition/view;jsessionid=3CA4B9EFC134047BFDB31D130E543049?id=24255&amp;pageuuid=5ba4ad76-7888-4070-8f9d-530ffabfbe5c" TargetMode="External"/><Relationship Id="rId119" Type="http://schemas.openxmlformats.org/officeDocument/2006/relationships/hyperlink" Target="https://irma.suunnistusliitto.fi/irma/public/competition/view;jsessionid=3CA4B9EFC134047BFDB31D130E543049?id=24318&amp;pageuuid=03c7e8ec-0c5b-4d99-ab22-395bc76dccd3" TargetMode="External"/><Relationship Id="rId270" Type="http://schemas.openxmlformats.org/officeDocument/2006/relationships/hyperlink" Target="https://irma.suunnistusliitto.fi/irma/public/club/viewClub;jsessionid=3CA4B9EFC134047BFDB31D130E543049?id=204&amp;pageuuid=c32f2c07-4cba-4bf2-b013-f0a8e619137c" TargetMode="External"/><Relationship Id="rId291" Type="http://schemas.openxmlformats.org/officeDocument/2006/relationships/hyperlink" Target="https://irma.suunnistusliitto.fi/irma/public/club/viewClub;jsessionid=3CA4B9EFC134047BFDB31D130E543049?id=364&amp;pageuuid=dafb01d2-380e-4f42-ad5d-09988588da67" TargetMode="External"/><Relationship Id="rId305" Type="http://schemas.openxmlformats.org/officeDocument/2006/relationships/hyperlink" Target="https://irma.suunnistusliitto.fi/irma/public/competition/view;jsessionid=3CA4B9EFC134047BFDB31D130E543049?id=24155&amp;pageuuid=9b6e0ad2-52df-48ba-8ce0-fb318b368068" TargetMode="External"/><Relationship Id="rId326" Type="http://schemas.openxmlformats.org/officeDocument/2006/relationships/hyperlink" Target="https://irma.suunnistusliitto.fi/irma/public/competition/view;jsessionid=3CA4B9EFC134047BFDB31D130E543049?id=24398&amp;pageuuid=51770558-e530-4ac7-9d09-dccdade6526f" TargetMode="External"/><Relationship Id="rId347" Type="http://schemas.openxmlformats.org/officeDocument/2006/relationships/hyperlink" Target="https://irma.suunnistusliitto.fi/irma/public/competition/view;jsessionid=3CA4B9EFC134047BFDB31D130E543049?id=24276&amp;pageuuid=a9aba84f-db6e-421d-8855-5910715897c1" TargetMode="External"/><Relationship Id="rId44" Type="http://schemas.openxmlformats.org/officeDocument/2006/relationships/hyperlink" Target="https://irma.suunnistusliitto.fi/irma/public/club/viewClub;jsessionid=3CA4B9EFC134047BFDB31D130E543049?id=223&amp;pageuuid=14a0534b-f7e9-4d99-8a63-224fa7d7c2c8" TargetMode="External"/><Relationship Id="rId65" Type="http://schemas.openxmlformats.org/officeDocument/2006/relationships/hyperlink" Target="https://irma.suunnistusliitto.fi/irma/public/competition/view;jsessionid=3CA4B9EFC134047BFDB31D130E543049?id=24389&amp;pageuuid=62772df7-0024-4846-a249-fb5e8af303b2" TargetMode="External"/><Relationship Id="rId86" Type="http://schemas.openxmlformats.org/officeDocument/2006/relationships/hyperlink" Target="https://irma.suunnistusliitto.fi/irma/public/club/viewClub;jsessionid=3CA4B9EFC134047BFDB31D130E543049?id=126&amp;pageuuid=731b2ac1-05bf-4957-925f-c814707d724c" TargetMode="External"/><Relationship Id="rId130" Type="http://schemas.openxmlformats.org/officeDocument/2006/relationships/hyperlink" Target="https://irma.suunnistusliitto.fi/irma/public/club/viewClub;jsessionid=3CA4B9EFC134047BFDB31D130E543049?id=93&amp;pageuuid=54730862-bffe-4305-abc9-780dcdd86f6b" TargetMode="External"/><Relationship Id="rId151" Type="http://schemas.openxmlformats.org/officeDocument/2006/relationships/hyperlink" Target="https://irma.suunnistusliitto.fi/irma/public/competition/view;jsessionid=3CA4B9EFC134047BFDB31D130E543049?id=24408&amp;pageuuid=62d59ebb-341e-4e64-a771-d299d6e48f7c" TargetMode="External"/><Relationship Id="rId368" Type="http://schemas.openxmlformats.org/officeDocument/2006/relationships/hyperlink" Target="https://irma.suunnistusliitto.fi/irma/public/club/viewClub;jsessionid=3CA4B9EFC134047BFDB31D130E543049?id=92&amp;pageuuid=3538ddd2-7bed-4d51-909b-024317e07445" TargetMode="External"/><Relationship Id="rId389" Type="http://schemas.openxmlformats.org/officeDocument/2006/relationships/hyperlink" Target="https://irma.suunnistusliitto.fi/irma/public/club/viewClub;jsessionid=3CA4B9EFC134047BFDB31D130E543049?id=166&amp;pageuuid=9b525625-f5cf-4fd3-a988-bbbf4b103915" TargetMode="External"/><Relationship Id="rId172" Type="http://schemas.openxmlformats.org/officeDocument/2006/relationships/hyperlink" Target="https://irma.suunnistusliitto.fi/irma/public/club/viewClub;jsessionid=3CA4B9EFC134047BFDB31D130E543049?id=56&amp;pageuuid=bf3f9062-a368-43e5-a535-c283aba51c8e" TargetMode="External"/><Relationship Id="rId193" Type="http://schemas.openxmlformats.org/officeDocument/2006/relationships/hyperlink" Target="https://irma.suunnistusliitto.fi/irma/public/club/viewClub;jsessionid=3CA4B9EFC134047BFDB31D130E543049?id=290&amp;pageuuid=b96cd281-3377-406a-8fb2-5610fc443dbd" TargetMode="External"/><Relationship Id="rId207" Type="http://schemas.openxmlformats.org/officeDocument/2006/relationships/hyperlink" Target="https://irma.suunnistusliitto.fi/irma/public/club/viewClub;jsessionid=3CA4B9EFC134047BFDB31D130E543049?id=140&amp;pageuuid=8f8cff04-008c-4c3d-bf55-c25871ab19fe" TargetMode="External"/><Relationship Id="rId228" Type="http://schemas.openxmlformats.org/officeDocument/2006/relationships/hyperlink" Target="https://irma.suunnistusliitto.fi/irma/public/club/viewClub;jsessionid=3CA4B9EFC134047BFDB31D130E543049?id=330&amp;pageuuid=faaf4010-47eb-49ef-9aa0-e328d2a04680" TargetMode="External"/><Relationship Id="rId249" Type="http://schemas.openxmlformats.org/officeDocument/2006/relationships/hyperlink" Target="https://irma.suunnistusliitto.fi/irma/public/competition/view;jsessionid=3CA4B9EFC134047BFDB31D130E543049?id=24386&amp;pageuuid=5a0bbb23-d90b-47ad-b251-fc893a92b0dc" TargetMode="External"/><Relationship Id="rId13" Type="http://schemas.openxmlformats.org/officeDocument/2006/relationships/hyperlink" Target="https://irma.suunnistusliitto.fi/irma/public/competition/view;jsessionid=3CA4B9EFC134047BFDB31D130E543049?id=24397&amp;pageuuid=f1f92f52-aeb2-446c-a80e-ef7a08f47cc3" TargetMode="External"/><Relationship Id="rId109" Type="http://schemas.openxmlformats.org/officeDocument/2006/relationships/hyperlink" Target="https://irma.suunnistusliitto.fi/irma/public/competition/view;jsessionid=3CA4B9EFC134047BFDB31D130E543049?id=24341&amp;pageuuid=b045d12a-1214-4dc9-b792-d5c48f6270e8" TargetMode="External"/><Relationship Id="rId260" Type="http://schemas.openxmlformats.org/officeDocument/2006/relationships/hyperlink" Target="https://irma.suunnistusliitto.fi/irma/public/competition/view;jsessionid=3CA4B9EFC134047BFDB31D130E543049?id=24390&amp;pageuuid=7fcdd739-6892-4804-af44-21ee985bc5ed" TargetMode="External"/><Relationship Id="rId281" Type="http://schemas.openxmlformats.org/officeDocument/2006/relationships/hyperlink" Target="https://irma.suunnistusliitto.fi/irma/public/club/viewClub;jsessionid=3CA4B9EFC134047BFDB31D130E543049?id=143&amp;pageuuid=65cd8743-4677-477b-92c7-9215023e31ff" TargetMode="External"/><Relationship Id="rId316" Type="http://schemas.openxmlformats.org/officeDocument/2006/relationships/hyperlink" Target="https://irma.suunnistusliitto.fi/irma/public/competition/view;jsessionid=3CA4B9EFC134047BFDB31D130E543049?id=24039&amp;pageuuid=de009205-29ed-475a-b314-9c992dcfff6a" TargetMode="External"/><Relationship Id="rId337" Type="http://schemas.openxmlformats.org/officeDocument/2006/relationships/hyperlink" Target="https://irma.suunnistusliitto.fi/irma/public/club/viewClub;jsessionid=3CA4B9EFC134047BFDB31D130E543049?id=166&amp;pageuuid=12a20018-7f9e-4d83-922c-4a3e97bd0868" TargetMode="External"/><Relationship Id="rId34" Type="http://schemas.openxmlformats.org/officeDocument/2006/relationships/hyperlink" Target="https://irma.suunnistusliitto.fi/irma/public/club/viewClub;jsessionid=3CA4B9EFC134047BFDB31D130E543049?id=66&amp;pageuuid=3d54ed3a-aaf5-4a9d-b555-131433522979" TargetMode="External"/><Relationship Id="rId55" Type="http://schemas.openxmlformats.org/officeDocument/2006/relationships/hyperlink" Target="https://irma.suunnistusliitto.fi/irma/public/competition/view;jsessionid=3CA4B9EFC134047BFDB31D130E543049?id=24287&amp;pageuuid=53848cee-e7d4-4f9b-a63b-242e9034eb4a" TargetMode="External"/><Relationship Id="rId76" Type="http://schemas.openxmlformats.org/officeDocument/2006/relationships/hyperlink" Target="https://irma.suunnistusliitto.fi/irma/public/club/viewClub;jsessionid=3CA4B9EFC134047BFDB31D130E543049?id=272&amp;pageuuid=3f5b9a05-9340-404d-9eb0-b6c6dd53b9ba" TargetMode="External"/><Relationship Id="rId97" Type="http://schemas.openxmlformats.org/officeDocument/2006/relationships/hyperlink" Target="https://irma.suunnistusliitto.fi/irma/public/competition/view;jsessionid=3CA4B9EFC134047BFDB31D130E543049?id=24348&amp;pageuuid=f79a8fd4-02c2-4643-8495-c1c164a9508e" TargetMode="External"/><Relationship Id="rId120" Type="http://schemas.openxmlformats.org/officeDocument/2006/relationships/hyperlink" Target="https://irma.suunnistusliitto.fi/irma/public/club/viewClub;jsessionid=3CA4B9EFC134047BFDB31D130E543049?id=53&amp;pageuuid=dd77d83e-70d5-4bf3-bd9e-726a56bc7dd6" TargetMode="External"/><Relationship Id="rId141" Type="http://schemas.openxmlformats.org/officeDocument/2006/relationships/hyperlink" Target="https://irma.suunnistusliitto.fi/irma/public/competition/view;jsessionid=3CA4B9EFC134047BFDB31D130E543049?id=24294&amp;pageuuid=8ad405c9-e0e7-44b8-85aa-0729a5dbfb5f" TargetMode="External"/><Relationship Id="rId358" Type="http://schemas.openxmlformats.org/officeDocument/2006/relationships/hyperlink" Target="https://irma.suunnistusliitto.fi/irma/public/club/viewClub;jsessionid=3CA4B9EFC134047BFDB31D130E543049?id=68&amp;pageuuid=e6757026-3924-43d3-930a-7c4b0e1a5067" TargetMode="External"/><Relationship Id="rId379" Type="http://schemas.openxmlformats.org/officeDocument/2006/relationships/hyperlink" Target="https://irma.suunnistusliitto.fi/irma/public/competition/view;jsessionid=3CA4B9EFC134047BFDB31D130E543049?id=24000&amp;pageuuid=b12f1f6d-c34a-4fcf-b8d5-9ae3cf261f91" TargetMode="External"/><Relationship Id="rId7" Type="http://schemas.openxmlformats.org/officeDocument/2006/relationships/hyperlink" Target="https://irma.suunnistusliitto.fi/irma/public/competition/view;jsessionid=3CA4B9EFC134047BFDB31D130E543049?id=24380&amp;pageuuid=828e55c3-8414-41f3-8872-aa77abacf25a" TargetMode="External"/><Relationship Id="rId162" Type="http://schemas.openxmlformats.org/officeDocument/2006/relationships/hyperlink" Target="https://irma.suunnistusliitto.fi/irma/public/club/viewClub;jsessionid=3CA4B9EFC134047BFDB31D130E543049?id=66&amp;pageuuid=7965c412-cc40-4e55-b19f-974b838d9ef2" TargetMode="External"/><Relationship Id="rId183" Type="http://schemas.openxmlformats.org/officeDocument/2006/relationships/hyperlink" Target="https://irma.suunnistusliitto.fi/irma/public/competition/view;jsessionid=3CA4B9EFC134047BFDB31D130E543049?id=24304&amp;pageuuid=925bd4fe-88b8-47bd-b19d-172011381f65" TargetMode="External"/><Relationship Id="rId218" Type="http://schemas.openxmlformats.org/officeDocument/2006/relationships/hyperlink" Target="https://irma.suunnistusliitto.fi/irma/public/competition/view;jsessionid=3CA4B9EFC134047BFDB31D130E543049?id=24369&amp;pageuuid=6ca7011b-d2fd-42fc-bfdd-8d8e5ecdaecd" TargetMode="External"/><Relationship Id="rId239" Type="http://schemas.openxmlformats.org/officeDocument/2006/relationships/hyperlink" Target="https://irma.suunnistusliitto.fi/irma/public/club/viewClub;jsessionid=3CA4B9EFC134047BFDB31D130E543049?id=280&amp;pageuuid=da26c517-9e02-4ca3-b7a4-6153361cbb2a" TargetMode="External"/><Relationship Id="rId390" Type="http://schemas.openxmlformats.org/officeDocument/2006/relationships/hyperlink" Target="https://irma.suunnistusliitto.fi/irma/public/club/viewClub;jsessionid=3CA4B9EFC134047BFDB31D130E543049?id=189&amp;pageuuid=c5ab4ee6-bf5d-4290-82a0-262e52055e3f" TargetMode="External"/><Relationship Id="rId404" Type="http://schemas.openxmlformats.org/officeDocument/2006/relationships/hyperlink" Target="https://irma.suunnistusliitto.fi/irma/public/club/viewClub;jsessionid=3CA4B9EFC134047BFDB31D130E543049?id=340&amp;pageuuid=d0039258-8720-40c0-af76-61cc9b1210a3" TargetMode="External"/><Relationship Id="rId250" Type="http://schemas.openxmlformats.org/officeDocument/2006/relationships/hyperlink" Target="https://irma.suunnistusliitto.fi/irma/public/club/viewClub;jsessionid=3CA4B9EFC134047BFDB31D130E543049?id=110&amp;pageuuid=0c36dc33-2c0b-4c16-bff9-2c47092d1555" TargetMode="External"/><Relationship Id="rId271" Type="http://schemas.openxmlformats.org/officeDocument/2006/relationships/hyperlink" Target="https://irma.suunnistusliitto.fi/irma/public/competition/view;jsessionid=3CA4B9EFC134047BFDB31D130E543049?id=24297&amp;pageuuid=429bf8c2-f6fd-451a-99ee-90ce2e2411ef" TargetMode="External"/><Relationship Id="rId292" Type="http://schemas.openxmlformats.org/officeDocument/2006/relationships/hyperlink" Target="https://irma.suunnistusliitto.fi/irma/public/competition/view;jsessionid=3CA4B9EFC134047BFDB31D130E543049?id=24120&amp;pageuuid=e9cf218f-d34b-40e1-ad8e-8f6ac0b85edb" TargetMode="External"/><Relationship Id="rId306" Type="http://schemas.openxmlformats.org/officeDocument/2006/relationships/hyperlink" Target="https://irma.suunnistusliitto.fi/irma/public/club/viewClub;jsessionid=3CA4B9EFC134047BFDB31D130E543049?id=269&amp;pageuuid=a060e3e6-2feb-45fc-a9ea-6e23ea54d699" TargetMode="External"/><Relationship Id="rId24" Type="http://schemas.openxmlformats.org/officeDocument/2006/relationships/hyperlink" Target="https://irma.suunnistusliitto.fi/irma/public/club/viewClub;jsessionid=3CA4B9EFC134047BFDB31D130E543049?id=331&amp;pageuuid=c7d07cc7-3056-42bd-9ea5-55321129a1bc" TargetMode="External"/><Relationship Id="rId45" Type="http://schemas.openxmlformats.org/officeDocument/2006/relationships/hyperlink" Target="https://irma.suunnistusliitto.fi/irma/public/competition/view;jsessionid=3CA4B9EFC134047BFDB31D130E543049?id=24076&amp;pageuuid=70903eb1-65c5-4cda-ac14-5bd649930675" TargetMode="External"/><Relationship Id="rId66" Type="http://schemas.openxmlformats.org/officeDocument/2006/relationships/hyperlink" Target="https://irma.suunnistusliitto.fi/irma/public/club/viewClub;jsessionid=3CA4B9EFC134047BFDB31D130E543049?id=249&amp;pageuuid=fbd9bb27-e55f-4093-a5c7-7ad936b8dca0" TargetMode="External"/><Relationship Id="rId87" Type="http://schemas.openxmlformats.org/officeDocument/2006/relationships/hyperlink" Target="https://irma.suunnistusliitto.fi/irma/public/competition/view;jsessionid=3CA4B9EFC134047BFDB31D130E543049?id=24356&amp;pageuuid=ae812894-06e5-4ce9-b332-6af811529d0f" TargetMode="External"/><Relationship Id="rId110" Type="http://schemas.openxmlformats.org/officeDocument/2006/relationships/hyperlink" Target="https://irma.suunnistusliitto.fi/irma/public/club/viewClub;jsessionid=3CA4B9EFC134047BFDB31D130E543049?id=126&amp;pageuuid=b8cf02a2-cacd-4d02-aabd-109ea7b09e36" TargetMode="External"/><Relationship Id="rId131" Type="http://schemas.openxmlformats.org/officeDocument/2006/relationships/hyperlink" Target="https://irma.suunnistusliitto.fi/irma/public/competition/view;jsessionid=3CA4B9EFC134047BFDB31D130E543049?id=24290&amp;pageuuid=c1d0980e-adaf-4f99-be29-0822149b2029" TargetMode="External"/><Relationship Id="rId327" Type="http://schemas.openxmlformats.org/officeDocument/2006/relationships/hyperlink" Target="https://irma.suunnistusliitto.fi/irma/public/club/viewClub;jsessionid=3CA4B9EFC134047BFDB31D130E543049?id=314&amp;pageuuid=9876a5e8-af1c-41f0-97a2-b787352211ed" TargetMode="External"/><Relationship Id="rId348" Type="http://schemas.openxmlformats.org/officeDocument/2006/relationships/hyperlink" Target="https://irma.suunnistusliitto.fi/irma/public/club/viewClub;jsessionid=3CA4B9EFC134047BFDB31D130E543049?id=320&amp;pageuuid=2b41a162-f0cb-4141-ac53-60fe08c0a670" TargetMode="External"/><Relationship Id="rId369" Type="http://schemas.openxmlformats.org/officeDocument/2006/relationships/hyperlink" Target="https://irma.suunnistusliitto.fi/irma/public/club/viewClub;jsessionid=3CA4B9EFC134047BFDB31D130E543049?id=286&amp;pageuuid=a37df44d-c542-47ba-a62b-c7bc035dc724" TargetMode="External"/><Relationship Id="rId152" Type="http://schemas.openxmlformats.org/officeDocument/2006/relationships/hyperlink" Target="https://irma.suunnistusliitto.fi/irma/public/club/viewClub;jsessionid=3CA4B9EFC134047BFDB31D130E543049?id=972420&amp;pageuuid=0173ae61-40ef-4666-93ad-2afdef8a69d3" TargetMode="External"/><Relationship Id="rId173" Type="http://schemas.openxmlformats.org/officeDocument/2006/relationships/hyperlink" Target="https://irma.suunnistusliitto.fi/irma/public/competition/view;jsessionid=3CA4B9EFC134047BFDB31D130E543049?id=24354&amp;pageuuid=547aff7a-443b-4c04-bcf4-45b555a27655" TargetMode="External"/><Relationship Id="rId194" Type="http://schemas.openxmlformats.org/officeDocument/2006/relationships/hyperlink" Target="https://irma.suunnistusliitto.fi/irma/public/competition/view;jsessionid=3CA4B9EFC134047BFDB31D130E543049?id=24169&amp;pageuuid=76e16d89-0c06-407c-b7ee-1b8afc6a0037" TargetMode="External"/><Relationship Id="rId208" Type="http://schemas.openxmlformats.org/officeDocument/2006/relationships/hyperlink" Target="https://irma.suunnistusliitto.fi/irma/public/competition/view;jsessionid=3CA4B9EFC134047BFDB31D130E543049?id=24179&amp;pageuuid=0b32a5de-20f9-4f2a-80c9-e562ffcfb9fb" TargetMode="External"/><Relationship Id="rId229" Type="http://schemas.openxmlformats.org/officeDocument/2006/relationships/hyperlink" Target="https://irma.suunnistusliitto.fi/irma/public/competition/view;jsessionid=3CA4B9EFC134047BFDB31D130E543049?id=24384&amp;pageuuid=4bb66010-9d13-47d4-b414-e7811fb95a7c" TargetMode="External"/><Relationship Id="rId380" Type="http://schemas.openxmlformats.org/officeDocument/2006/relationships/hyperlink" Target="https://irma.suunnistusliitto.fi/irma/public/club/viewClub;jsessionid=3CA4B9EFC134047BFDB31D130E543049?id=132&amp;pageuuid=d563233f-9236-4fab-a5c5-475747588f5a" TargetMode="External"/><Relationship Id="rId240" Type="http://schemas.openxmlformats.org/officeDocument/2006/relationships/hyperlink" Target="https://irma.suunnistusliitto.fi/irma/public/competition/view;jsessionid=3CA4B9EFC134047BFDB31D130E543049?id=24253&amp;pageuuid=88190095-2e5c-4457-bcdc-ed7a2710193f" TargetMode="External"/><Relationship Id="rId261" Type="http://schemas.openxmlformats.org/officeDocument/2006/relationships/hyperlink" Target="https://irma.suunnistusliitto.fi/irma/public/club/viewClub;jsessionid=3CA4B9EFC134047BFDB31D130E543049?id=291&amp;pageuuid=b656da68-848a-406c-a99a-111d8009f364" TargetMode="External"/><Relationship Id="rId14" Type="http://schemas.openxmlformats.org/officeDocument/2006/relationships/hyperlink" Target="https://irma.suunnistusliitto.fi/irma/public/club/viewClub;jsessionid=3CA4B9EFC134047BFDB31D130E543049?id=74&amp;pageuuid=d742eabc-fdc7-47c7-897f-fa02bf5ac01c" TargetMode="External"/><Relationship Id="rId35" Type="http://schemas.openxmlformats.org/officeDocument/2006/relationships/hyperlink" Target="https://irma.suunnistusliitto.fi/irma/public/competition/view;jsessionid=3CA4B9EFC134047BFDB31D130E543049?id=23562&amp;pageuuid=3b5687ae-6571-4f81-841b-4d674929f248" TargetMode="External"/><Relationship Id="rId56" Type="http://schemas.openxmlformats.org/officeDocument/2006/relationships/hyperlink" Target="https://irma.suunnistusliitto.fi/irma/public/club/viewClub;jsessionid=3CA4B9EFC134047BFDB31D130E543049?id=5&amp;pageuuid=0ef735e2-d6f8-44f7-bda4-8b9161f58b2b" TargetMode="External"/><Relationship Id="rId77" Type="http://schemas.openxmlformats.org/officeDocument/2006/relationships/hyperlink" Target="https://irma.suunnistusliitto.fi/irma/public/competition/view;jsessionid=3CA4B9EFC134047BFDB31D130E543049?id=24350&amp;pageuuid=ef3c3e60-46a1-4941-b8bf-484a77a32c6e" TargetMode="External"/><Relationship Id="rId100" Type="http://schemas.openxmlformats.org/officeDocument/2006/relationships/hyperlink" Target="https://irma.suunnistusliitto.fi/irma/public/club/viewClub;jsessionid=3CA4B9EFC134047BFDB31D130E543049?id=71&amp;pageuuid=19ef14c4-e1ad-4fa7-8f3d-a5963a13f9bf" TargetMode="External"/><Relationship Id="rId282" Type="http://schemas.openxmlformats.org/officeDocument/2006/relationships/hyperlink" Target="https://irma.suunnistusliitto.fi/irma/public/competition/view;jsessionid=3CA4B9EFC134047BFDB31D130E543049?id=24406&amp;pageuuid=945c5eac-8741-4994-8bf1-f96b08bbeaf3" TargetMode="External"/><Relationship Id="rId317" Type="http://schemas.openxmlformats.org/officeDocument/2006/relationships/hyperlink" Target="https://irma.suunnistusliitto.fi/irma/public/club/viewClub;jsessionid=3CA4B9EFC134047BFDB31D130E543049?id=32&amp;pageuuid=920a1b92-6375-49fe-9bd6-175a200e649a" TargetMode="External"/><Relationship Id="rId338" Type="http://schemas.openxmlformats.org/officeDocument/2006/relationships/hyperlink" Target="https://irma.suunnistusliitto.fi/irma/public/club/viewClub;jsessionid=3CA4B9EFC134047BFDB31D130E543049?id=189&amp;pageuuid=5fa3aab0-b252-461c-a408-1be1be97745c" TargetMode="External"/><Relationship Id="rId359" Type="http://schemas.openxmlformats.org/officeDocument/2006/relationships/hyperlink" Target="https://irma.suunnistusliitto.fi/irma/public/competition/view;jsessionid=3CA4B9EFC134047BFDB31D130E543049?id=23781&amp;pageuuid=c94474fa-5fc7-4309-89ac-8bc9669e8eee" TargetMode="External"/><Relationship Id="rId8" Type="http://schemas.openxmlformats.org/officeDocument/2006/relationships/hyperlink" Target="https://irma.suunnistusliitto.fi/irma/public/club/viewClub;jsessionid=3CA4B9EFC134047BFDB31D130E543049?id=179&amp;pageuuid=126d5ea1-f417-4481-b94b-420cc9be24d3" TargetMode="External"/><Relationship Id="rId98" Type="http://schemas.openxmlformats.org/officeDocument/2006/relationships/hyperlink" Target="https://irma.suunnistusliitto.fi/irma/public/club/viewClub;jsessionid=3CA4B9EFC134047BFDB31D130E543049?id=274&amp;pageuuid=e6c6861e-440c-48a6-95a2-aa21a6cfa985" TargetMode="External"/><Relationship Id="rId121" Type="http://schemas.openxmlformats.org/officeDocument/2006/relationships/hyperlink" Target="https://irma.suunnistusliitto.fi/irma/public/competition/view;jsessionid=3CA4B9EFC134047BFDB31D130E543049?id=24328&amp;pageuuid=15e5acfd-6867-4baa-85b7-a28bb44055ab" TargetMode="External"/><Relationship Id="rId142" Type="http://schemas.openxmlformats.org/officeDocument/2006/relationships/hyperlink" Target="https://irma.suunnistusliitto.fi/irma/public/club/viewClub;jsessionid=3CA4B9EFC134047BFDB31D130E543049?id=65&amp;pageuuid=7b8fa4d4-d9ef-4d4d-b808-89e3358a1b0d" TargetMode="External"/><Relationship Id="rId163" Type="http://schemas.openxmlformats.org/officeDocument/2006/relationships/hyperlink" Target="https://irma.suunnistusliitto.fi/irma/public/competition/view;jsessionid=3CA4B9EFC134047BFDB31D130E543049?id=24282&amp;pageuuid=3f5cca00-1bd3-4970-9bc8-1a47539036f3" TargetMode="External"/><Relationship Id="rId184" Type="http://schemas.openxmlformats.org/officeDocument/2006/relationships/hyperlink" Target="https://irma.suunnistusliitto.fi/irma/public/club/viewClub;jsessionid=3CA4B9EFC134047BFDB31D130E543049?id=301&amp;pageuuid=7c44d64f-17b6-4b4b-b454-dfa619a1cc8c" TargetMode="External"/><Relationship Id="rId219" Type="http://schemas.openxmlformats.org/officeDocument/2006/relationships/hyperlink" Target="https://irma.suunnistusliitto.fi/irma/public/club/viewClub;jsessionid=3CA4B9EFC134047BFDB31D130E543049?id=31&amp;pageuuid=3a3cb790-c337-40cb-b279-04a4a3046959" TargetMode="External"/><Relationship Id="rId370" Type="http://schemas.openxmlformats.org/officeDocument/2006/relationships/hyperlink" Target="https://irma.suunnistusliitto.fi/irma/public/competition/view;jsessionid=3CA4B9EFC134047BFDB31D130E543049?id=23646&amp;pageuuid=90748aae-080b-4ca9-91bc-957479dc552a" TargetMode="External"/><Relationship Id="rId391" Type="http://schemas.openxmlformats.org/officeDocument/2006/relationships/hyperlink" Target="https://irma.suunnistusliitto.fi/irma/public/competition/view;jsessionid=3CA4B9EFC134047BFDB31D130E543049?id=23761&amp;pageuuid=775fc58a-c9a7-4470-9219-8f3b115ce757" TargetMode="External"/><Relationship Id="rId405" Type="http://schemas.openxmlformats.org/officeDocument/2006/relationships/hyperlink" Target="https://irma.suunnistusliitto.fi/irma/public/competition/view;jsessionid=3CA4B9EFC134047BFDB31D130E543049?id=23873&amp;pageuuid=c30b0cd0-2761-4dee-ac62-25adafff23bf" TargetMode="External"/><Relationship Id="rId230" Type="http://schemas.openxmlformats.org/officeDocument/2006/relationships/hyperlink" Target="https://irma.suunnistusliitto.fi/irma/public/club/viewClub;jsessionid=3CA4B9EFC134047BFDB31D130E543049?id=110&amp;pageuuid=0fa97399-464f-4805-b580-226c12c9f1ee" TargetMode="External"/><Relationship Id="rId251" Type="http://schemas.openxmlformats.org/officeDocument/2006/relationships/hyperlink" Target="https://irma.suunnistusliitto.fi/irma/public/club/viewClub;jsessionid=3CA4B9EFC134047BFDB31D130E543049?id=238&amp;pageuuid=4a4762f0-2fdf-4cf5-a7dd-91b12b84bbf5" TargetMode="External"/><Relationship Id="rId25" Type="http://schemas.openxmlformats.org/officeDocument/2006/relationships/hyperlink" Target="https://irma.suunnistusliitto.fi/irma/public/competition/view;jsessionid=3CA4B9EFC134047BFDB31D130E543049?id=24256&amp;pageuuid=35ce1da4-84e2-4026-aba3-dea516710d5d" TargetMode="External"/><Relationship Id="rId46" Type="http://schemas.openxmlformats.org/officeDocument/2006/relationships/hyperlink" Target="https://irma.suunnistusliitto.fi/irma/public/club/viewClub;jsessionid=3CA4B9EFC134047BFDB31D130E543049?id=223&amp;pageuuid=ab25075d-10c9-44a6-a807-6f2411d8ce5d" TargetMode="External"/><Relationship Id="rId67" Type="http://schemas.openxmlformats.org/officeDocument/2006/relationships/hyperlink" Target="https://irma.suunnistusliitto.fi/irma/public/competition/view;jsessionid=3CA4B9EFC134047BFDB31D130E543049?id=24314&amp;pageuuid=3cd46096-953c-4a90-b089-ec95cb8d23e3" TargetMode="External"/><Relationship Id="rId272" Type="http://schemas.openxmlformats.org/officeDocument/2006/relationships/hyperlink" Target="https://irma.suunnistusliitto.fi/irma/public/club/viewClub;jsessionid=3CA4B9EFC134047BFDB31D130E543049?id=177&amp;pageuuid=5af9b314-960e-4128-b7d1-133a6df44a72" TargetMode="External"/><Relationship Id="rId293" Type="http://schemas.openxmlformats.org/officeDocument/2006/relationships/hyperlink" Target="https://irma.suunnistusliitto.fi/irma/public/club/viewClub;jsessionid=3CA4B9EFC134047BFDB31D130E543049?id=364&amp;pageuuid=42dc1f3c-d993-47fd-8fce-2de0a4612d7a" TargetMode="External"/><Relationship Id="rId307" Type="http://schemas.openxmlformats.org/officeDocument/2006/relationships/hyperlink" Target="https://irma.suunnistusliitto.fi/irma/public/competition/view;jsessionid=3CA4B9EFC134047BFDB31D130E543049?id=24236&amp;pageuuid=f112747d-846a-4add-a4d8-a0f1541bdf05" TargetMode="External"/><Relationship Id="rId328" Type="http://schemas.openxmlformats.org/officeDocument/2006/relationships/hyperlink" Target="https://irma.suunnistusliitto.fi/irma/public/competition/view;jsessionid=3CA4B9EFC134047BFDB31D130E543049?id=24399&amp;pageuuid=17c2f373-2c1c-489c-9667-91c2e3558cbf" TargetMode="External"/><Relationship Id="rId349" Type="http://schemas.openxmlformats.org/officeDocument/2006/relationships/hyperlink" Target="https://irma.suunnistusliitto.fi/irma/public/competition/view;jsessionid=3CA4B9EFC134047BFDB31D130E543049?id=24381&amp;pageuuid=3e033e66-3b5e-4515-a5f5-ecba9a949a77" TargetMode="External"/><Relationship Id="rId88" Type="http://schemas.openxmlformats.org/officeDocument/2006/relationships/hyperlink" Target="https://irma.suunnistusliitto.fi/irma/public/club/viewClub;jsessionid=3CA4B9EFC134047BFDB31D130E543049?id=166&amp;pageuuid=35e2038d-aaaf-48b6-ba20-7c9f18933b80" TargetMode="External"/><Relationship Id="rId111" Type="http://schemas.openxmlformats.org/officeDocument/2006/relationships/hyperlink" Target="https://irma.suunnistusliitto.fi/irma/public/competition/view;jsessionid=3CA4B9EFC134047BFDB31D130E543049?id=24393&amp;pageuuid=e9b66e5c-86eb-4acb-9b52-670a137be609" TargetMode="External"/><Relationship Id="rId132" Type="http://schemas.openxmlformats.org/officeDocument/2006/relationships/hyperlink" Target="https://irma.suunnistusliitto.fi/irma/public/club/viewClub;jsessionid=3CA4B9EFC134047BFDB31D130E543049?id=169&amp;pageuuid=f95df6e8-8192-48e5-8492-3c2ea8f96f98" TargetMode="External"/><Relationship Id="rId153" Type="http://schemas.openxmlformats.org/officeDocument/2006/relationships/hyperlink" Target="https://irma.suunnistusliitto.fi/irma/public/competition/view;jsessionid=3CA4B9EFC134047BFDB31D130E543049?id=24288&amp;pageuuid=d71c248a-2de2-4e50-9b23-ecc3e45927a9" TargetMode="External"/><Relationship Id="rId174" Type="http://schemas.openxmlformats.org/officeDocument/2006/relationships/hyperlink" Target="https://irma.suunnistusliitto.fi/irma/public/club/viewClub;jsessionid=3CA4B9EFC134047BFDB31D130E543049?id=18&amp;pageuuid=d9d9d5b3-e2d6-4340-9ea4-85bed4c23569" TargetMode="External"/><Relationship Id="rId195" Type="http://schemas.openxmlformats.org/officeDocument/2006/relationships/hyperlink" Target="https://irma.suunnistusliitto.fi/irma/public/club/viewClub;jsessionid=3CA4B9EFC134047BFDB31D130E543049?id=290&amp;pageuuid=653ff49f-a3ec-48d2-9e50-1d5c5794305e" TargetMode="External"/><Relationship Id="rId209" Type="http://schemas.openxmlformats.org/officeDocument/2006/relationships/hyperlink" Target="https://irma.suunnistusliitto.fi/irma/public/club/viewClub;jsessionid=3CA4B9EFC134047BFDB31D130E543049?id=140&amp;pageuuid=10631e6b-2ee7-4fbc-9173-12ea120f451f" TargetMode="External"/><Relationship Id="rId360" Type="http://schemas.openxmlformats.org/officeDocument/2006/relationships/hyperlink" Target="https://irma.suunnistusliitto.fi/irma/public/club/viewClub;jsessionid=3CA4B9EFC134047BFDB31D130E543049?id=274&amp;pageuuid=2b7ff117-2987-4358-affa-f3c80df6190f" TargetMode="External"/><Relationship Id="rId381" Type="http://schemas.openxmlformats.org/officeDocument/2006/relationships/hyperlink" Target="https://irma.suunnistusliitto.fi/irma/public/competition/view;jsessionid=3CA4B9EFC134047BFDB31D130E543049?id=23875&amp;pageuuid=9a05d768-7412-4a2d-b643-e5eee2d63767" TargetMode="External"/><Relationship Id="rId220" Type="http://schemas.openxmlformats.org/officeDocument/2006/relationships/hyperlink" Target="https://irma.suunnistusliitto.fi/irma/public/club/viewClub;jsessionid=3CA4B9EFC134047BFDB31D130E543049?id=180&amp;pageuuid=35706e88-6f76-48ff-92ab-2188213a0649" TargetMode="External"/><Relationship Id="rId241" Type="http://schemas.openxmlformats.org/officeDocument/2006/relationships/hyperlink" Target="https://irma.suunnistusliitto.fi/irma/public/club/viewClub;jsessionid=3CA4B9EFC134047BFDB31D130E543049?id=174&amp;pageuuid=76130eb7-84ca-45c2-876b-c71c2760b1a2" TargetMode="External"/><Relationship Id="rId15" Type="http://schemas.openxmlformats.org/officeDocument/2006/relationships/hyperlink" Target="https://irma.suunnistusliitto.fi/irma/public/competition/view;jsessionid=3CA4B9EFC134047BFDB31D130E543049?id=24099&amp;pageuuid=9e829ae5-ecda-43dd-8052-7a00d2f0c46d" TargetMode="External"/><Relationship Id="rId36" Type="http://schemas.openxmlformats.org/officeDocument/2006/relationships/hyperlink" Target="https://irma.suunnistusliitto.fi/irma/public/club/viewClub;jsessionid=3CA4B9EFC134047BFDB31D130E543049?id=66&amp;pageuuid=73f04c66-e3e8-4a95-b689-1850ed67bbb7" TargetMode="External"/><Relationship Id="rId57" Type="http://schemas.openxmlformats.org/officeDocument/2006/relationships/hyperlink" Target="https://irma.suunnistusliitto.fi/irma/public/competition/view;jsessionid=3CA4B9EFC134047BFDB31D130E543049?id=24301&amp;pageuuid=d9ee4ac3-b617-478c-b7f5-ca18d6b321a4" TargetMode="External"/><Relationship Id="rId262" Type="http://schemas.openxmlformats.org/officeDocument/2006/relationships/hyperlink" Target="https://irma.suunnistusliitto.fi/irma/public/competition/view;jsessionid=3CA4B9EFC134047BFDB31D130E543049?id=24296&amp;pageuuid=68dccd36-4758-427e-841c-80eb3b6a2551" TargetMode="External"/><Relationship Id="rId283" Type="http://schemas.openxmlformats.org/officeDocument/2006/relationships/hyperlink" Target="https://irma.suunnistusliitto.fi/irma/public/club/viewClub;jsessionid=3CA4B9EFC134047BFDB31D130E543049?id=361&amp;pageuuid=4bd78638-ae26-4416-afba-5d43c10d2661" TargetMode="External"/><Relationship Id="rId318" Type="http://schemas.openxmlformats.org/officeDocument/2006/relationships/hyperlink" Target="https://irma.suunnistusliitto.fi/irma/public/club/viewClub;jsessionid=3CA4B9EFC134047BFDB31D130E543049?id=48&amp;pageuuid=858dd87f-5720-4ac1-b0ec-aed3ec335173" TargetMode="External"/><Relationship Id="rId339" Type="http://schemas.openxmlformats.org/officeDocument/2006/relationships/hyperlink" Target="https://irma.suunnistusliitto.fi/irma/public/competition/view;jsessionid=3CA4B9EFC134047BFDB31D130E543049?id=22825&amp;pageuuid=afb35783-ab8e-4677-93ca-23669cbf7c64" TargetMode="External"/><Relationship Id="rId78" Type="http://schemas.openxmlformats.org/officeDocument/2006/relationships/hyperlink" Target="https://irma.suunnistusliitto.fi/irma/public/club/viewClub;jsessionid=3CA4B9EFC134047BFDB31D130E543049?id=191&amp;pageuuid=b2426372-3db1-43c0-a7be-c08f26a834e6" TargetMode="External"/><Relationship Id="rId99" Type="http://schemas.openxmlformats.org/officeDocument/2006/relationships/hyperlink" Target="https://irma.suunnistusliitto.fi/irma/public/competition/view;jsessionid=3CA4B9EFC134047BFDB31D130E543049?id=24267&amp;pageuuid=4ae95b70-5e28-4a76-ba22-fa924a84191e" TargetMode="External"/><Relationship Id="rId101" Type="http://schemas.openxmlformats.org/officeDocument/2006/relationships/hyperlink" Target="https://irma.suunnistusliitto.fi/irma/public/competition/view;jsessionid=3CA4B9EFC134047BFDB31D130E543049?id=24303&amp;pageuuid=302c0dac-f6ae-4c09-9e8a-c2987b5f1f11" TargetMode="External"/><Relationship Id="rId122" Type="http://schemas.openxmlformats.org/officeDocument/2006/relationships/hyperlink" Target="https://irma.suunnistusliitto.fi/irma/public/club/viewClub;jsessionid=3CA4B9EFC134047BFDB31D130E543049?id=259&amp;pageuuid=b7e1771b-1c91-4c12-9489-59aeec014443" TargetMode="External"/><Relationship Id="rId143" Type="http://schemas.openxmlformats.org/officeDocument/2006/relationships/hyperlink" Target="https://irma.suunnistusliitto.fi/irma/public/competition/view;jsessionid=3CA4B9EFC134047BFDB31D130E543049?id=24313&amp;pageuuid=3a62757f-aa88-4525-9d38-0a28daa314b3" TargetMode="External"/><Relationship Id="rId164" Type="http://schemas.openxmlformats.org/officeDocument/2006/relationships/hyperlink" Target="https://irma.suunnistusliitto.fi/irma/public/club/viewClub;jsessionid=3CA4B9EFC134047BFDB31D130E543049?id=56&amp;pageuuid=e11d3019-3606-48b1-8e04-425b16a9b9c8" TargetMode="External"/><Relationship Id="rId185" Type="http://schemas.openxmlformats.org/officeDocument/2006/relationships/hyperlink" Target="https://irma.suunnistusliitto.fi/irma/public/competition/view;jsessionid=3CA4B9EFC134047BFDB31D130E543049?id=24378&amp;pageuuid=9ff89745-845f-48c5-834d-ba64f11ce8a0" TargetMode="External"/><Relationship Id="rId350" Type="http://schemas.openxmlformats.org/officeDocument/2006/relationships/hyperlink" Target="https://irma.suunnistusliitto.fi/irma/public/club/viewClub;jsessionid=3CA4B9EFC134047BFDB31D130E543049?id=189&amp;pageuuid=57958ef6-f139-4752-806a-229a82b2d50a" TargetMode="External"/><Relationship Id="rId371" Type="http://schemas.openxmlformats.org/officeDocument/2006/relationships/hyperlink" Target="https://irma.suunnistusliitto.fi/irma/public/club/viewClub;jsessionid=3CA4B9EFC134047BFDB31D130E543049?id=92&amp;pageuuid=e068ea6e-5f97-4413-b26f-f5a2dd2de662" TargetMode="External"/><Relationship Id="rId406" Type="http://schemas.openxmlformats.org/officeDocument/2006/relationships/hyperlink" Target="https://irma.suunnistusliitto.fi/irma/public/club/viewClub;jsessionid=3CA4B9EFC134047BFDB31D130E543049?id=314&amp;pageuuid=5f1941fc-ffc2-4f4a-ae17-a10bfb2e75fe" TargetMode="External"/><Relationship Id="rId9" Type="http://schemas.openxmlformats.org/officeDocument/2006/relationships/hyperlink" Target="https://irma.suunnistusliitto.fi/irma/public/competition/view;jsessionid=3CA4B9EFC134047BFDB31D130E543049?id=24395&amp;pageuuid=f90522b0-5cb3-489c-bfdd-908c62e997bb" TargetMode="External"/><Relationship Id="rId210" Type="http://schemas.openxmlformats.org/officeDocument/2006/relationships/hyperlink" Target="https://irma.suunnistusliitto.fi/irma/public/competition/view;jsessionid=3CA4B9EFC134047BFDB31D130E543049?id=24180&amp;pageuuid=b7558fa3-409d-465a-b316-9e77946e630c" TargetMode="External"/><Relationship Id="rId392" Type="http://schemas.openxmlformats.org/officeDocument/2006/relationships/hyperlink" Target="https://irma.suunnistusliitto.fi/irma/public/club/viewClub;jsessionid=3CA4B9EFC134047BFDB31D130E543049?id=263&amp;pageuuid=3c25da3b-4755-4073-8324-fd55adbac5e7" TargetMode="External"/><Relationship Id="rId26" Type="http://schemas.openxmlformats.org/officeDocument/2006/relationships/hyperlink" Target="https://irma.suunnistusliitto.fi/irma/public/club/viewClub;jsessionid=3CA4B9EFC134047BFDB31D130E543049?id=331&amp;pageuuid=014eb942-8a90-4afe-b0b3-ca298e5f32d9" TargetMode="External"/><Relationship Id="rId231" Type="http://schemas.openxmlformats.org/officeDocument/2006/relationships/hyperlink" Target="https://irma.suunnistusliitto.fi/irma/public/club/viewClub;jsessionid=3CA4B9EFC134047BFDB31D130E543049?id=238&amp;pageuuid=bb9b31ea-c1cb-4b26-9704-aa67adbca755" TargetMode="External"/><Relationship Id="rId252" Type="http://schemas.openxmlformats.org/officeDocument/2006/relationships/hyperlink" Target="https://irma.suunnistusliitto.fi/irma/public/competition/view;jsessionid=3CA4B9EFC134047BFDB31D130E543049?id=24260&amp;pageuuid=fc2c3d94-0ad7-4038-beef-efcf07ff06ac" TargetMode="External"/><Relationship Id="rId273" Type="http://schemas.openxmlformats.org/officeDocument/2006/relationships/hyperlink" Target="https://irma.suunnistusliitto.fi/irma/public/competition/view;jsessionid=3CA4B9EFC134047BFDB31D130E543049?id=24308&amp;pageuuid=6653a089-1095-470b-8673-09f92b52cd6d" TargetMode="External"/><Relationship Id="rId294" Type="http://schemas.openxmlformats.org/officeDocument/2006/relationships/hyperlink" Target="https://irma.suunnistusliitto.fi/irma/public/competition/view;jsessionid=3CA4B9EFC134047BFDB31D130E543049?id=24334&amp;pageuuid=753945c7-1c44-45a4-b204-354b75125e73" TargetMode="External"/><Relationship Id="rId308" Type="http://schemas.openxmlformats.org/officeDocument/2006/relationships/hyperlink" Target="https://irma.suunnistusliitto.fi/irma/public/club/viewClub;jsessionid=3CA4B9EFC134047BFDB31D130E543049?id=25&amp;pageuuid=7ebde0bf-43f0-457e-ac77-63a20ce8749a" TargetMode="External"/><Relationship Id="rId329" Type="http://schemas.openxmlformats.org/officeDocument/2006/relationships/hyperlink" Target="https://irma.suunnistusliitto.fi/irma/public/club/viewClub;jsessionid=3CA4B9EFC134047BFDB31D130E543049?id=314&amp;pageuuid=8a100ccb-65fc-4a84-81c7-ec1f22958dd4" TargetMode="External"/><Relationship Id="rId47" Type="http://schemas.openxmlformats.org/officeDocument/2006/relationships/hyperlink" Target="https://irma.suunnistusliitto.fi/irma/public/competition/view;jsessionid=3CA4B9EFC134047BFDB31D130E543049?id=24222&amp;pageuuid=1c4938e1-0d71-4dae-af9a-90fcd00538a4" TargetMode="External"/><Relationship Id="rId68" Type="http://schemas.openxmlformats.org/officeDocument/2006/relationships/hyperlink" Target="https://irma.suunnistusliitto.fi/irma/public/club/viewClub;jsessionid=3CA4B9EFC134047BFDB31D130E543049?id=323&amp;pageuuid=e7ea845a-aba6-4540-bc04-355a3c608885" TargetMode="External"/><Relationship Id="rId89" Type="http://schemas.openxmlformats.org/officeDocument/2006/relationships/hyperlink" Target="https://irma.suunnistusliitto.fi/irma/public/competition/view;jsessionid=3CA4B9EFC134047BFDB31D130E543049?id=24237&amp;pageuuid=a91c0345-7aa4-46e6-b04a-6ea04046a296" TargetMode="External"/><Relationship Id="rId112" Type="http://schemas.openxmlformats.org/officeDocument/2006/relationships/hyperlink" Target="https://irma.suunnistusliitto.fi/irma/public/club/viewClub;jsessionid=3CA4B9EFC134047BFDB31D130E543049?id=251&amp;pageuuid=3c091582-be8c-4358-af05-2f0380d40597" TargetMode="External"/><Relationship Id="rId133" Type="http://schemas.openxmlformats.org/officeDocument/2006/relationships/hyperlink" Target="https://irma.suunnistusliitto.fi/irma/public/competition/view;jsessionid=3CA4B9EFC134047BFDB31D130E543049?id=24293&amp;pageuuid=1f9bb7ea-c149-44dd-a289-0604689f8833" TargetMode="External"/><Relationship Id="rId154" Type="http://schemas.openxmlformats.org/officeDocument/2006/relationships/hyperlink" Target="https://irma.suunnistusliitto.fi/irma/public/club/viewClub;jsessionid=3CA4B9EFC134047BFDB31D130E543049?id=177&amp;pageuuid=46ee7494-a5bd-4240-84d1-764195101b95" TargetMode="External"/><Relationship Id="rId175" Type="http://schemas.openxmlformats.org/officeDocument/2006/relationships/hyperlink" Target="https://irma.suunnistusliitto.fi/irma/public/competition/view;jsessionid=3CA4B9EFC134047BFDB31D130E543049?id=22047&amp;pageuuid=68169e8c-b75f-4346-9689-70f72d5a0131" TargetMode="External"/><Relationship Id="rId340" Type="http://schemas.openxmlformats.org/officeDocument/2006/relationships/hyperlink" Target="https://irma.suunnistusliitto.fi/irma/public/club/viewClub;jsessionid=3CA4B9EFC134047BFDB31D130E543049?id=173&amp;pageuuid=37d68802-8b17-45f0-a13f-67a0040c0257" TargetMode="External"/><Relationship Id="rId361" Type="http://schemas.openxmlformats.org/officeDocument/2006/relationships/hyperlink" Target="https://irma.suunnistusliitto.fi/irma/public/competition/view;jsessionid=3CA4B9EFC134047BFDB31D130E543049?id=22044&amp;pageuuid=60a4aec3-6b9d-4d58-8a5b-96845a6feddd" TargetMode="External"/><Relationship Id="rId196" Type="http://schemas.openxmlformats.org/officeDocument/2006/relationships/hyperlink" Target="https://irma.suunnistusliitto.fi/irma/public/competition/view;jsessionid=3CA4B9EFC134047BFDB31D130E543049?id=24298&amp;pageuuid=cc5864ee-77d2-406b-a194-d86f89b7d3b8" TargetMode="External"/><Relationship Id="rId200" Type="http://schemas.openxmlformats.org/officeDocument/2006/relationships/hyperlink" Target="https://irma.suunnistusliitto.fi/irma/public/competition/view;jsessionid=3CA4B9EFC134047BFDB31D130E543049?id=24164&amp;pageuuid=4559d175-675d-4bb8-bbe9-fe73978bb049" TargetMode="External"/><Relationship Id="rId382" Type="http://schemas.openxmlformats.org/officeDocument/2006/relationships/hyperlink" Target="https://irma.suunnistusliitto.fi/irma/public/club/viewClub;jsessionid=3CA4B9EFC134047BFDB31D130E543049?id=213&amp;pageuuid=d34056a0-b5bb-4220-bfcd-9a316b0ddf7b" TargetMode="External"/><Relationship Id="rId16" Type="http://schemas.openxmlformats.org/officeDocument/2006/relationships/hyperlink" Target="https://irma.suunnistusliitto.fi/irma/public/club/viewClub;jsessionid=3CA4B9EFC134047BFDB31D130E543049?id=293&amp;pageuuid=9434f2e3-08b8-4911-b716-d78462b58e5f" TargetMode="External"/><Relationship Id="rId221" Type="http://schemas.openxmlformats.org/officeDocument/2006/relationships/hyperlink" Target="https://irma.suunnistusliitto.fi/irma/public/club/viewClub;jsessionid=3CA4B9EFC134047BFDB31D130E543049?id=330&amp;pageuuid=9a5d1138-1539-4aeb-8672-1336ecb95825" TargetMode="External"/><Relationship Id="rId242" Type="http://schemas.openxmlformats.org/officeDocument/2006/relationships/hyperlink" Target="https://irma.suunnistusliitto.fi/irma/public/competition/view;jsessionid=3CA4B9EFC134047BFDB31D130E543049?id=24385&amp;pageuuid=adbad850-9a05-4859-8137-3c8e4b3f6dd5" TargetMode="External"/><Relationship Id="rId263" Type="http://schemas.openxmlformats.org/officeDocument/2006/relationships/hyperlink" Target="https://irma.suunnistusliitto.fi/irma/public/club/viewClub;jsessionid=3CA4B9EFC134047BFDB31D130E543049?id=177&amp;pageuuid=8746d18a-f5a1-4006-8475-42c57e3536ec" TargetMode="External"/><Relationship Id="rId284" Type="http://schemas.openxmlformats.org/officeDocument/2006/relationships/hyperlink" Target="https://irma.suunnistusliitto.fi/irma/public/competition/view;jsessionid=3CA4B9EFC134047BFDB31D130E543049?id=24189&amp;pageuuid=4f4e83ed-a42d-4b9f-bba6-a897d6280cc8" TargetMode="External"/><Relationship Id="rId319" Type="http://schemas.openxmlformats.org/officeDocument/2006/relationships/hyperlink" Target="https://irma.suunnistusliitto.fi/irma/public/club/viewClub;jsessionid=3CA4B9EFC134047BFDB31D130E543049?id=257&amp;pageuuid=0944d13d-c72e-432f-9537-a351c30287c7" TargetMode="External"/><Relationship Id="rId37" Type="http://schemas.openxmlformats.org/officeDocument/2006/relationships/hyperlink" Target="https://irma.suunnistusliitto.fi/irma/public/competition/view;jsessionid=3CA4B9EFC134047BFDB31D130E543049?id=24136&amp;pageuuid=ea8693e7-dd28-4f9b-8a18-b0df4852f1bf" TargetMode="External"/><Relationship Id="rId58" Type="http://schemas.openxmlformats.org/officeDocument/2006/relationships/hyperlink" Target="https://irma.suunnistusliitto.fi/irma/public/club/viewClub;jsessionid=3CA4B9EFC134047BFDB31D130E543049?id=363&amp;pageuuid=678bd2e5-8a0b-4777-abe8-4d26346b9e0b" TargetMode="External"/><Relationship Id="rId79" Type="http://schemas.openxmlformats.org/officeDocument/2006/relationships/hyperlink" Target="https://irma.suunnistusliitto.fi/irma/public/competition/view;jsessionid=3CA4B9EFC134047BFDB31D130E543049?id=24351&amp;pageuuid=e9b94df0-92c7-487b-83eb-675ce5b05a8e" TargetMode="External"/><Relationship Id="rId102" Type="http://schemas.openxmlformats.org/officeDocument/2006/relationships/hyperlink" Target="https://irma.suunnistusliitto.fi/irma/public/club/viewClub;jsessionid=3CA4B9EFC134047BFDB31D130E543049?id=235&amp;pageuuid=8783a72f-e731-4f28-a631-49721fdcda77" TargetMode="External"/><Relationship Id="rId123" Type="http://schemas.openxmlformats.org/officeDocument/2006/relationships/hyperlink" Target="https://irma.suunnistusliitto.fi/irma/public/competition/view;jsessionid=3CA4B9EFC134047BFDB31D130E543049?id=24212&amp;pageuuid=c40b2e43-09d3-440d-b7a2-9e54ff7bf48f" TargetMode="External"/><Relationship Id="rId144" Type="http://schemas.openxmlformats.org/officeDocument/2006/relationships/hyperlink" Target="https://irma.suunnistusliitto.fi/irma/public/club/viewClub;jsessionid=3CA4B9EFC134047BFDB31D130E543049?id=348&amp;pageuuid=18633dd0-b76b-4ba8-a5d9-0e7dda422956" TargetMode="External"/><Relationship Id="rId330" Type="http://schemas.openxmlformats.org/officeDocument/2006/relationships/hyperlink" Target="https://irma.suunnistusliitto.fi/irma/public/competition/view;jsessionid=3CA4B9EFC134047BFDB31D130E543049?id=24400&amp;pageuuid=8c3e46f0-49bb-471c-9b14-f68af7c5853e" TargetMode="External"/><Relationship Id="rId90" Type="http://schemas.openxmlformats.org/officeDocument/2006/relationships/hyperlink" Target="https://irma.suunnistusliitto.fi/irma/public/club/viewClub;jsessionid=3CA4B9EFC134047BFDB31D130E543049?id=134&amp;pageuuid=81252927-a32a-4ae1-ad20-dc61f8f5e456" TargetMode="External"/><Relationship Id="rId165" Type="http://schemas.openxmlformats.org/officeDocument/2006/relationships/hyperlink" Target="https://irma.suunnistusliitto.fi/irma/public/competition/view;jsessionid=3CA4B9EFC134047BFDB31D130E543049?id=24284&amp;pageuuid=1a630bce-b458-458e-856c-c3c1509a96a2" TargetMode="External"/><Relationship Id="rId186" Type="http://schemas.openxmlformats.org/officeDocument/2006/relationships/hyperlink" Target="https://irma.suunnistusliitto.fi/irma/public/club/viewClub;jsessionid=3CA4B9EFC134047BFDB31D130E543049?id=302&amp;pageuuid=1ab2ead4-f6a1-44a7-92fa-366d01dc722a" TargetMode="External"/><Relationship Id="rId351" Type="http://schemas.openxmlformats.org/officeDocument/2006/relationships/hyperlink" Target="https://irma.suunnistusliitto.fi/irma/public/competition/view;jsessionid=3CA4B9EFC134047BFDB31D130E543049?id=22972&amp;pageuuid=4c92f278-29b9-47ea-8b41-41ec844c2508" TargetMode="External"/><Relationship Id="rId372" Type="http://schemas.openxmlformats.org/officeDocument/2006/relationships/hyperlink" Target="https://irma.suunnistusliitto.fi/irma/public/club/viewClub;jsessionid=3CA4B9EFC134047BFDB31D130E543049?id=286&amp;pageuuid=77779153-3ce8-49a0-b3c1-d10a5f3a9ff7" TargetMode="External"/><Relationship Id="rId393" Type="http://schemas.openxmlformats.org/officeDocument/2006/relationships/hyperlink" Target="https://irma.suunnistusliitto.fi/irma/public/club/viewClub;jsessionid=3CA4B9EFC134047BFDB31D130E543049?id=280&amp;pageuuid=46a0f215-2a83-4665-9b79-0dbab8829203" TargetMode="External"/><Relationship Id="rId407" Type="http://schemas.openxmlformats.org/officeDocument/2006/relationships/hyperlink" Target="https://irma.suunnistusliitto.fi/irma/public/competition/view;jsessionid=3CA4B9EFC134047BFDB31D130E543049?id=23947&amp;pageuuid=c205fc5e-ba4c-41c1-9b4c-48ccf1fa8efc" TargetMode="External"/><Relationship Id="rId211" Type="http://schemas.openxmlformats.org/officeDocument/2006/relationships/hyperlink" Target="https://irma.suunnistusliitto.fi/irma/public/club/viewClub;jsessionid=3CA4B9EFC134047BFDB31D130E543049?id=140&amp;pageuuid=1635387f-e068-46f9-80a6-0a9d0aa8c974" TargetMode="External"/><Relationship Id="rId232" Type="http://schemas.openxmlformats.org/officeDocument/2006/relationships/hyperlink" Target="https://irma.suunnistusliitto.fi/irma/public/competition/view;jsessionid=3CA4B9EFC134047BFDB31D130E543049?id=24252&amp;pageuuid=9d9132e7-791c-4788-abf9-d6a18cb3712f" TargetMode="External"/><Relationship Id="rId253" Type="http://schemas.openxmlformats.org/officeDocument/2006/relationships/hyperlink" Target="https://irma.suunnistusliitto.fi/irma/public/club/viewClub;jsessionid=3CA4B9EFC134047BFDB31D130E543049?id=179&amp;pageuuid=dbb031cc-cbfc-446c-ba79-3cfa096f6fd7" TargetMode="External"/><Relationship Id="rId274" Type="http://schemas.openxmlformats.org/officeDocument/2006/relationships/hyperlink" Target="https://irma.suunnistusliitto.fi/irma/public/club/viewClub;jsessionid=3CA4B9EFC134047BFDB31D130E543049?id=92&amp;pageuuid=cb89258e-ab2c-42ca-910f-1f78c73c302f" TargetMode="External"/><Relationship Id="rId295" Type="http://schemas.openxmlformats.org/officeDocument/2006/relationships/hyperlink" Target="https://irma.suunnistusliitto.fi/irma/public/club/viewClub;jsessionid=3CA4B9EFC134047BFDB31D130E543049?id=305&amp;pageuuid=e1d12be7-f1bb-4f83-bbd1-84fb16e36de4" TargetMode="External"/><Relationship Id="rId309" Type="http://schemas.openxmlformats.org/officeDocument/2006/relationships/hyperlink" Target="https://irma.suunnistusliitto.fi/irma/public/club/viewClub;jsessionid=3CA4B9EFC134047BFDB31D130E543049?id=27&amp;pageuuid=1cf89712-176d-46f0-a8f6-b9ae2a49c284" TargetMode="External"/><Relationship Id="rId27" Type="http://schemas.openxmlformats.org/officeDocument/2006/relationships/hyperlink" Target="https://irma.suunnistusliitto.fi/irma/public/competition/view;jsessionid=3CA4B9EFC134047BFDB31D130E543049?id=23913&amp;pageuuid=4de0e9a1-9e33-4f52-a0f4-34bb7f94cd1a" TargetMode="External"/><Relationship Id="rId48" Type="http://schemas.openxmlformats.org/officeDocument/2006/relationships/hyperlink" Target="https://irma.suunnistusliitto.fi/irma/public/club/viewClub;jsessionid=3CA4B9EFC134047BFDB31D130E543049?id=95&amp;pageuuid=30a86f64-5eba-49fa-af49-218b2113495f" TargetMode="External"/><Relationship Id="rId69" Type="http://schemas.openxmlformats.org/officeDocument/2006/relationships/hyperlink" Target="https://irma.suunnistusliitto.fi/irma/public/competition/view;jsessionid=3CA4B9EFC134047BFDB31D130E543049?id=24321&amp;pageuuid=a8d62c60-d2c9-4430-9482-407f40e45eaf" TargetMode="External"/><Relationship Id="rId113" Type="http://schemas.openxmlformats.org/officeDocument/2006/relationships/hyperlink" Target="https://irma.suunnistusliitto.fi/irma/public/competition/view;jsessionid=3CA4B9EFC134047BFDB31D130E543049?id=23787&amp;pageuuid=6c8deceb-5b67-4600-892a-4b2819ca1d90" TargetMode="External"/><Relationship Id="rId134" Type="http://schemas.openxmlformats.org/officeDocument/2006/relationships/hyperlink" Target="https://irma.suunnistusliitto.fi/irma/public/club/viewClub;jsessionid=3CA4B9EFC134047BFDB31D130E543049?id=65&amp;pageuuid=f4f956f0-3125-4172-9370-5f4fc3e8671c" TargetMode="External"/><Relationship Id="rId320" Type="http://schemas.openxmlformats.org/officeDocument/2006/relationships/hyperlink" Target="https://irma.suunnistusliitto.fi/irma/public/competition/view;jsessionid=3CA4B9EFC134047BFDB31D130E543049?id=22865&amp;pageuuid=61ae27cb-4778-405b-88bf-de8056f8d3f7" TargetMode="External"/><Relationship Id="rId80" Type="http://schemas.openxmlformats.org/officeDocument/2006/relationships/hyperlink" Target="https://irma.suunnistusliitto.fi/irma/public/club/viewClub;jsessionid=3CA4B9EFC134047BFDB31D130E543049?id=191&amp;pageuuid=1b83a950-3040-4914-9779-757a2f648301" TargetMode="External"/><Relationship Id="rId155" Type="http://schemas.openxmlformats.org/officeDocument/2006/relationships/hyperlink" Target="https://irma.suunnistusliitto.fi/irma/public/competition/view;jsessionid=3CA4B9EFC134047BFDB31D130E543049?id=24281&amp;pageuuid=98f00d1d-853b-447a-94fb-985ec7dafbe4" TargetMode="External"/><Relationship Id="rId176" Type="http://schemas.openxmlformats.org/officeDocument/2006/relationships/hyperlink" Target="https://irma.suunnistusliitto.fi/irma/public/club/viewClub;jsessionid=3CA4B9EFC134047BFDB31D130E543049?id=90&amp;pageuuid=14f89de4-e5d9-4e5f-8ec1-12176e5f28e2" TargetMode="External"/><Relationship Id="rId197" Type="http://schemas.openxmlformats.org/officeDocument/2006/relationships/hyperlink" Target="https://irma.suunnistusliitto.fi/irma/public/club/viewClub;jsessionid=3CA4B9EFC134047BFDB31D130E543049?id=240&amp;pageuuid=b558e9a8-b2b9-45b9-9712-70ba50a7aad4" TargetMode="External"/><Relationship Id="rId341" Type="http://schemas.openxmlformats.org/officeDocument/2006/relationships/hyperlink" Target="https://irma.suunnistusliitto.fi/irma/public/club/viewClub;jsessionid=3CA4B9EFC134047BFDB31D130E543049?id=165&amp;pageuuid=697ed219-98c7-4517-a0ca-67ff8839e6b3" TargetMode="External"/><Relationship Id="rId362" Type="http://schemas.openxmlformats.org/officeDocument/2006/relationships/hyperlink" Target="https://irma.suunnistusliitto.fi/irma/public/club/viewClub;jsessionid=3CA4B9EFC134047BFDB31D130E543049?id=205&amp;pageuuid=eee190cc-6ff8-4381-a106-d62d8caba597" TargetMode="External"/><Relationship Id="rId383" Type="http://schemas.openxmlformats.org/officeDocument/2006/relationships/hyperlink" Target="https://irma.suunnistusliitto.fi/irma/public/competition/view;jsessionid=3CA4B9EFC134047BFDB31D130E543049?id=23789&amp;pageuuid=767906b1-54f4-4a76-bff1-255035d4992f" TargetMode="External"/><Relationship Id="rId201" Type="http://schemas.openxmlformats.org/officeDocument/2006/relationships/hyperlink" Target="https://irma.suunnistusliitto.fi/irma/public/club/viewClub;jsessionid=3CA4B9EFC134047BFDB31D130E543049?id=290&amp;pageuuid=567f817f-60e8-4526-bde8-d041fee525af" TargetMode="External"/><Relationship Id="rId222" Type="http://schemas.openxmlformats.org/officeDocument/2006/relationships/hyperlink" Target="https://irma.suunnistusliitto.fi/irma/public/competition/view;jsessionid=3CA4B9EFC134047BFDB31D130E543049?id=24383&amp;pageuuid=3adcbff4-af64-46da-b012-9c5fe76c8a85" TargetMode="External"/><Relationship Id="rId243" Type="http://schemas.openxmlformats.org/officeDocument/2006/relationships/hyperlink" Target="https://irma.suunnistusliitto.fi/irma/public/club/viewClub;jsessionid=3CA4B9EFC134047BFDB31D130E543049?id=110&amp;pageuuid=7e2b096d-9a1c-45ed-98c7-4d43ea6a4a84" TargetMode="External"/><Relationship Id="rId264" Type="http://schemas.openxmlformats.org/officeDocument/2006/relationships/hyperlink" Target="https://irma.suunnistusliitto.fi/irma/public/competition/view;jsessionid=3CA4B9EFC134047BFDB31D130E543049?id=24307&amp;pageuuid=7f72d6ed-dea8-42e3-af29-18ecd0d8d077" TargetMode="External"/><Relationship Id="rId285" Type="http://schemas.openxmlformats.org/officeDocument/2006/relationships/hyperlink" Target="https://irma.suunnistusliitto.fi/irma/public/club/viewClub;jsessionid=3CA4B9EFC134047BFDB31D130E543049?id=143&amp;pageuuid=e9dd17db-909b-4bef-a90b-aaba14fb930a" TargetMode="External"/><Relationship Id="rId17" Type="http://schemas.openxmlformats.org/officeDocument/2006/relationships/hyperlink" Target="https://irma.suunnistusliitto.fi/irma/public/competition/view;jsessionid=3CA4B9EFC134047BFDB31D130E543049?id=24100&amp;pageuuid=db4c0c36-b7c9-4cdc-be5b-e5e4106fb4eb" TargetMode="External"/><Relationship Id="rId38" Type="http://schemas.openxmlformats.org/officeDocument/2006/relationships/hyperlink" Target="https://irma.suunnistusliitto.fi/irma/public/club/viewClub;jsessionid=3CA4B9EFC134047BFDB31D130E543049?id=2&amp;pageuuid=57e2bd75-9cd5-488f-8ace-14fbebfe0bef" TargetMode="External"/><Relationship Id="rId59" Type="http://schemas.openxmlformats.org/officeDocument/2006/relationships/hyperlink" Target="https://irma.suunnistusliitto.fi/irma/public/competition/view;jsessionid=3CA4B9EFC134047BFDB31D130E543049?id=23784&amp;pageuuid=87376819-cf0b-45e4-a6b7-bf4bd2d0fe29" TargetMode="External"/><Relationship Id="rId103" Type="http://schemas.openxmlformats.org/officeDocument/2006/relationships/hyperlink" Target="https://irma.suunnistusliitto.fi/irma/public/competition/view;jsessionid=3CA4B9EFC134047BFDB31D130E543049?id=24306&amp;pageuuid=9644a77d-754a-4c78-b693-3b485cac3485" TargetMode="External"/><Relationship Id="rId124" Type="http://schemas.openxmlformats.org/officeDocument/2006/relationships/hyperlink" Target="https://irma.suunnistusliitto.fi/irma/public/club/viewClub;jsessionid=3CA4B9EFC134047BFDB31D130E543049?id=314&amp;pageuuid=a4b9f560-8c7b-4418-b66e-fa9481365b39" TargetMode="External"/><Relationship Id="rId310" Type="http://schemas.openxmlformats.org/officeDocument/2006/relationships/hyperlink" Target="https://irma.suunnistusliitto.fi/irma/public/competition/view;jsessionid=3CA4B9EFC134047BFDB31D130E543049?id=24270&amp;pageuuid=a3bda2b0-e95c-4ab5-b997-ba51b01e6218" TargetMode="External"/><Relationship Id="rId70" Type="http://schemas.openxmlformats.org/officeDocument/2006/relationships/hyperlink" Target="https://irma.suunnistusliitto.fi/irma/public/club/viewClub;jsessionid=3CA4B9EFC134047BFDB31D130E543049?id=340&amp;pageuuid=61009f8f-5704-48b6-b773-7c7b9ee4e5da" TargetMode="External"/><Relationship Id="rId91" Type="http://schemas.openxmlformats.org/officeDocument/2006/relationships/hyperlink" Target="https://irma.suunnistusliitto.fi/irma/public/competition/view;jsessionid=3CA4B9EFC134047BFDB31D130E543049?id=24257&amp;pageuuid=2ea20046-cb4e-4c34-8c06-46eedb4f50a9" TargetMode="External"/><Relationship Id="rId145" Type="http://schemas.openxmlformats.org/officeDocument/2006/relationships/hyperlink" Target="https://irma.suunnistusliitto.fi/irma/public/competition/view;jsessionid=3CA4B9EFC134047BFDB31D130E543049?id=24295&amp;pageuuid=005579fb-2a9a-45dc-a177-d1c857e2cd8b" TargetMode="External"/><Relationship Id="rId166" Type="http://schemas.openxmlformats.org/officeDocument/2006/relationships/hyperlink" Target="https://irma.suunnistusliitto.fi/irma/public/club/viewClub;jsessionid=3CA4B9EFC134047BFDB31D130E543049?id=56&amp;pageuuid=0809fc0c-fc99-4171-8f85-293e42099b9f" TargetMode="External"/><Relationship Id="rId187" Type="http://schemas.openxmlformats.org/officeDocument/2006/relationships/hyperlink" Target="https://irma.suunnistusliitto.fi/irma/public/competition/view;jsessionid=3CA4B9EFC134047BFDB31D130E543049?id=22920&amp;pageuuid=be0db46c-00c0-4f63-a966-885ce54a858b" TargetMode="External"/><Relationship Id="rId331" Type="http://schemas.openxmlformats.org/officeDocument/2006/relationships/hyperlink" Target="https://irma.suunnistusliitto.fi/irma/public/club/viewClub;jsessionid=3CA4B9EFC134047BFDB31D130E543049?id=314&amp;pageuuid=f0687746-1ae8-419e-a9a3-4661440e397a" TargetMode="External"/><Relationship Id="rId352" Type="http://schemas.openxmlformats.org/officeDocument/2006/relationships/hyperlink" Target="https://irma.suunnistusliitto.fi/irma/public/club/viewClub;jsessionid=3CA4B9EFC134047BFDB31D130E543049?id=229&amp;pageuuid=08fff1c3-026b-40c3-83d6-f44c4619c6d8" TargetMode="External"/><Relationship Id="rId373" Type="http://schemas.openxmlformats.org/officeDocument/2006/relationships/hyperlink" Target="https://irma.suunnistusliitto.fi/irma/public/competition/view;jsessionid=3CA4B9EFC134047BFDB31D130E543049?id=23609&amp;pageuuid=a3139203-f789-43ed-90d7-6d4c85b09784" TargetMode="External"/><Relationship Id="rId394" Type="http://schemas.openxmlformats.org/officeDocument/2006/relationships/hyperlink" Target="https://irma.suunnistusliitto.fi/irma/public/competition/view;jsessionid=3CA4B9EFC134047BFDB31D130E543049?id=24002&amp;pageuuid=8eecbbb7-58a7-4a5b-bf74-867f40fee9f3" TargetMode="External"/><Relationship Id="rId408" Type="http://schemas.openxmlformats.org/officeDocument/2006/relationships/hyperlink" Target="https://irma.suunnistusliitto.fi/irma/public/club/viewClub;jsessionid=3CA4B9EFC134047BFDB31D130E543049?id=972408&amp;pageuuid=4eb13eb0-3d7a-43bd-9d8c-b8735eba8ccc" TargetMode="External"/><Relationship Id="rId1" Type="http://schemas.openxmlformats.org/officeDocument/2006/relationships/hyperlink" Target="https://irma.suunnistusliitto.fi/irma/public/competition/view;jsessionid=3CA4B9EFC134047BFDB31D130E543049?id=24365&amp;pageuuid=73352ee0-7089-4e44-9649-b7d1b5378e6a" TargetMode="External"/><Relationship Id="rId212" Type="http://schemas.openxmlformats.org/officeDocument/2006/relationships/hyperlink" Target="https://irma.suunnistusliitto.fi/irma/public/competition/view;jsessionid=3CA4B9EFC134047BFDB31D130E543049?id=24181&amp;pageuuid=1c0a1415-528b-4b7e-9828-23ca516df4e7" TargetMode="External"/><Relationship Id="rId233" Type="http://schemas.openxmlformats.org/officeDocument/2006/relationships/hyperlink" Target="https://irma.suunnistusliitto.fi/irma/public/club/viewClub;jsessionid=3CA4B9EFC134047BFDB31D130E543049?id=174&amp;pageuuid=257dcfde-ed8d-42ef-9030-7174f5632e4c" TargetMode="External"/><Relationship Id="rId254" Type="http://schemas.openxmlformats.org/officeDocument/2006/relationships/hyperlink" Target="https://irma.suunnistusliitto.fi/irma/public/competition/view;jsessionid=3CA4B9EFC134047BFDB31D130E543049?id=24322&amp;pageuuid=ee968edf-6a44-4bfb-92d9-b8664a234dc0" TargetMode="External"/><Relationship Id="rId28" Type="http://schemas.openxmlformats.org/officeDocument/2006/relationships/hyperlink" Target="https://irma.suunnistusliitto.fi/irma/public/club/viewClub;jsessionid=3CA4B9EFC134047BFDB31D130E543049?id=156&amp;pageuuid=b5e424be-6abd-43dc-923c-1669a6d9ae9d" TargetMode="External"/><Relationship Id="rId49" Type="http://schemas.openxmlformats.org/officeDocument/2006/relationships/hyperlink" Target="https://irma.suunnistusliitto.fi/irma/public/competition/view;jsessionid=3CA4B9EFC134047BFDB31D130E543049?id=24292&amp;pageuuid=28152297-4e5d-464e-a795-e4c7622724a5" TargetMode="External"/><Relationship Id="rId114" Type="http://schemas.openxmlformats.org/officeDocument/2006/relationships/hyperlink" Target="https://irma.suunnistusliitto.fi/irma/public/club/viewClub;jsessionid=3CA4B9EFC134047BFDB31D130E543049?id=251&amp;pageuuid=a9a9fcbf-a380-420d-895a-5a648f6aa5fe" TargetMode="External"/><Relationship Id="rId275" Type="http://schemas.openxmlformats.org/officeDocument/2006/relationships/hyperlink" Target="https://irma.suunnistusliitto.fi/irma/public/club/viewClub;jsessionid=3CA4B9EFC134047BFDB31D130E543049?id=286&amp;pageuuid=4247cb3c-f93c-4f34-bc71-2771a462418a" TargetMode="External"/><Relationship Id="rId296" Type="http://schemas.openxmlformats.org/officeDocument/2006/relationships/hyperlink" Target="https://irma.suunnistusliitto.fi/irma/public/competition/view;jsessionid=3CA4B9EFC134047BFDB31D130E543049?id=24112&amp;pageuuid=b8ff1d04-013a-476f-9961-6118e99aa0c3" TargetMode="External"/><Relationship Id="rId300" Type="http://schemas.openxmlformats.org/officeDocument/2006/relationships/hyperlink" Target="https://irma.suunnistusliitto.fi/irma/public/competition/view;jsessionid=3CA4B9EFC134047BFDB31D130E543049?id=24235&amp;pageuuid=eacbec8a-ea35-492e-8997-0773f3776448" TargetMode="External"/><Relationship Id="rId60" Type="http://schemas.openxmlformats.org/officeDocument/2006/relationships/hyperlink" Target="https://irma.suunnistusliitto.fi/irma/public/club/viewClub;jsessionid=3CA4B9EFC134047BFDB31D130E543049?id=364&amp;pageuuid=7f93eb9a-8d91-4842-b741-4cc23e5f1474" TargetMode="External"/><Relationship Id="rId81" Type="http://schemas.openxmlformats.org/officeDocument/2006/relationships/hyperlink" Target="https://irma.suunnistusliitto.fi/irma/public/competition/view;jsessionid=3CA4B9EFC134047BFDB31D130E543049?id=24248&amp;pageuuid=124b6d65-2aa9-42cf-8e69-a5cfe61ec7e5" TargetMode="External"/><Relationship Id="rId135" Type="http://schemas.openxmlformats.org/officeDocument/2006/relationships/hyperlink" Target="https://irma.suunnistusliitto.fi/irma/public/competition/view;jsessionid=3CA4B9EFC134047BFDB31D130E543049?id=24213&amp;pageuuid=d84257ff-36c7-43ef-abb8-0850c26f749e" TargetMode="External"/><Relationship Id="rId156" Type="http://schemas.openxmlformats.org/officeDocument/2006/relationships/hyperlink" Target="https://irma.suunnistusliitto.fi/irma/public/club/viewClub;jsessionid=3CA4B9EFC134047BFDB31D130E543049?id=56&amp;pageuuid=42ce4ead-a9e5-450e-91f6-ae3ea8c1a5f4" TargetMode="External"/><Relationship Id="rId177" Type="http://schemas.openxmlformats.org/officeDocument/2006/relationships/hyperlink" Target="https://irma.suunnistusliitto.fi/irma/public/competition/view;jsessionid=3CA4B9EFC134047BFDB31D130E543049?id=22573&amp;pageuuid=2c7add81-2e77-4bee-b570-96311e05218a" TargetMode="External"/><Relationship Id="rId198" Type="http://schemas.openxmlformats.org/officeDocument/2006/relationships/hyperlink" Target="https://irma.suunnistusliitto.fi/irma/public/competition/view;jsessionid=3CA4B9EFC134047BFDB31D130E543049?id=24163&amp;pageuuid=e489cb57-d348-4d91-9411-420c8fd7e60f" TargetMode="External"/><Relationship Id="rId321" Type="http://schemas.openxmlformats.org/officeDocument/2006/relationships/hyperlink" Target="https://irma.suunnistusliitto.fi/irma/public/club/viewClub;jsessionid=3CA4B9EFC134047BFDB31D130E543049?id=32&amp;pageuuid=26af4550-605c-4e74-a5cd-ca8f8b4ddbf6" TargetMode="External"/><Relationship Id="rId342" Type="http://schemas.openxmlformats.org/officeDocument/2006/relationships/hyperlink" Target="https://irma.suunnistusliitto.fi/irma/public/club/viewClub;jsessionid=3CA4B9EFC134047BFDB31D130E543049?id=240&amp;pageuuid=82842a9c-82a4-43eb-8542-e8cdb191687e" TargetMode="External"/><Relationship Id="rId363" Type="http://schemas.openxmlformats.org/officeDocument/2006/relationships/hyperlink" Target="https://irma.suunnistusliitto.fi/irma/public/competition/view;jsessionid=3CA4B9EFC134047BFDB31D130E543049?id=22043&amp;pageuuid=c197a47f-5495-4c82-9c30-1dab73a4d1a8" TargetMode="External"/><Relationship Id="rId384" Type="http://schemas.openxmlformats.org/officeDocument/2006/relationships/hyperlink" Target="https://irma.suunnistusliitto.fi/irma/public/club/viewClub;jsessionid=3CA4B9EFC134047BFDB31D130E543049?id=320&amp;pageuuid=b66c9c39-d126-4fce-860d-2935aa30aaf9" TargetMode="External"/><Relationship Id="rId202" Type="http://schemas.openxmlformats.org/officeDocument/2006/relationships/hyperlink" Target="https://irma.suunnistusliitto.fi/irma/public/competition/view;jsessionid=3CA4B9EFC134047BFDB31D130E543049?id=24165&amp;pageuuid=73eff7c2-156a-4b9c-bda7-20680ea01d62" TargetMode="External"/><Relationship Id="rId223" Type="http://schemas.openxmlformats.org/officeDocument/2006/relationships/hyperlink" Target="https://irma.suunnistusliitto.fi/irma/public/club/viewClub;jsessionid=3CA4B9EFC134047BFDB31D130E543049?id=110&amp;pageuuid=db090032-1f1f-4078-901d-eaac49a8bd03" TargetMode="External"/><Relationship Id="rId244" Type="http://schemas.openxmlformats.org/officeDocument/2006/relationships/hyperlink" Target="https://irma.suunnistusliitto.fi/irma/public/club/viewClub;jsessionid=3CA4B9EFC134047BFDB31D130E543049?id=238&amp;pageuuid=5128e612-3453-432f-bd36-514e3b5e3c2e" TargetMode="External"/><Relationship Id="rId18" Type="http://schemas.openxmlformats.org/officeDocument/2006/relationships/hyperlink" Target="https://irma.suunnistusliitto.fi/irma/public/club/viewClub;jsessionid=3CA4B9EFC134047BFDB31D130E543049?id=293&amp;pageuuid=59a2e41b-9db2-42d1-a116-61e3630cc88c" TargetMode="External"/><Relationship Id="rId39" Type="http://schemas.openxmlformats.org/officeDocument/2006/relationships/hyperlink" Target="https://irma.suunnistusliitto.fi/irma/public/competition/view;jsessionid=3CA4B9EFC134047BFDB31D130E543049?id=24137&amp;pageuuid=b9728bd5-4eb5-4767-ba1c-ab118454ff70" TargetMode="External"/><Relationship Id="rId265" Type="http://schemas.openxmlformats.org/officeDocument/2006/relationships/hyperlink" Target="https://irma.suunnistusliitto.fi/irma/public/club/viewClub;jsessionid=3CA4B9EFC134047BFDB31D130E543049?id=92&amp;pageuuid=c6481b6a-9be5-4be4-a5f2-c654c0958dcd" TargetMode="External"/><Relationship Id="rId286" Type="http://schemas.openxmlformats.org/officeDocument/2006/relationships/hyperlink" Target="https://irma.suunnistusliitto.fi/irma/public/competition/view;jsessionid=3CA4B9EFC134047BFDB31D130E543049?id=24315&amp;pageuuid=faf791e5-c05f-4447-a1ef-80ce36fb64de" TargetMode="External"/><Relationship Id="rId50" Type="http://schemas.openxmlformats.org/officeDocument/2006/relationships/hyperlink" Target="https://irma.suunnistusliitto.fi/irma/public/club/viewClub;jsessionid=3CA4B9EFC134047BFDB31D130E543049?id=79&amp;pageuuid=bed5e113-6a53-4d01-961e-d2a3eefc24b3" TargetMode="External"/><Relationship Id="rId104" Type="http://schemas.openxmlformats.org/officeDocument/2006/relationships/hyperlink" Target="https://irma.suunnistusliitto.fi/irma/public/club/viewClub;jsessionid=3CA4B9EFC134047BFDB31D130E543049?id=62&amp;pageuuid=87e900bb-fb5a-4e9d-b1d7-bb127799e54d" TargetMode="External"/><Relationship Id="rId125" Type="http://schemas.openxmlformats.org/officeDocument/2006/relationships/hyperlink" Target="https://irma.suunnistusliitto.fi/irma/public/competition/view;jsessionid=3CA4B9EFC134047BFDB31D130E543049?id=24142&amp;pageuuid=b4a9abfb-222b-4645-bffc-5a954fd328c0" TargetMode="External"/><Relationship Id="rId146" Type="http://schemas.openxmlformats.org/officeDocument/2006/relationships/hyperlink" Target="https://irma.suunnistusliitto.fi/irma/public/club/viewClub;jsessionid=3CA4B9EFC134047BFDB31D130E543049?id=48&amp;pageuuid=ab70158e-de6c-4130-aabb-13a6f8834dc6" TargetMode="External"/><Relationship Id="rId167" Type="http://schemas.openxmlformats.org/officeDocument/2006/relationships/hyperlink" Target="https://irma.suunnistusliitto.fi/irma/public/competition/view;jsessionid=3CA4B9EFC134047BFDB31D130E543049?id=24305&amp;pageuuid=2e3579f2-c843-4520-ab43-edd252518039" TargetMode="External"/><Relationship Id="rId188" Type="http://schemas.openxmlformats.org/officeDocument/2006/relationships/hyperlink" Target="https://irma.suunnistusliitto.fi/irma/public/club/viewClub;jsessionid=3CA4B9EFC134047BFDB31D130E543049?id=365&amp;pageuuid=6703825c-cdad-4632-9cda-87c2c1af7f84" TargetMode="External"/><Relationship Id="rId311" Type="http://schemas.openxmlformats.org/officeDocument/2006/relationships/hyperlink" Target="https://irma.suunnistusliitto.fi/irma/public/club/viewClub;jsessionid=3CA4B9EFC134047BFDB31D130E543049?id=337&amp;pageuuid=a7d87b2e-2f70-4bc1-ada4-06c611c4a399" TargetMode="External"/><Relationship Id="rId332" Type="http://schemas.openxmlformats.org/officeDocument/2006/relationships/hyperlink" Target="https://irma.suunnistusliitto.fi/irma/public/competition/view;jsessionid=3CA4B9EFC134047BFDB31D130E543049?id=24402&amp;pageuuid=f58be9a5-5178-44f3-9957-f3da3a63aedc" TargetMode="External"/><Relationship Id="rId353" Type="http://schemas.openxmlformats.org/officeDocument/2006/relationships/hyperlink" Target="https://irma.suunnistusliitto.fi/irma/public/competition/view;jsessionid=3CA4B9EFC134047BFDB31D130E543049?id=24299&amp;pageuuid=8110b008-be4e-4edc-84ce-628b52ae7d4d" TargetMode="External"/><Relationship Id="rId374" Type="http://schemas.openxmlformats.org/officeDocument/2006/relationships/hyperlink" Target="https://irma.suunnistusliitto.fi/irma/public/club/viewClub;jsessionid=3CA4B9EFC134047BFDB31D130E543049?id=262&amp;pageuuid=aa6b1802-08b7-45ac-9549-6432bdda4caa" TargetMode="External"/><Relationship Id="rId395" Type="http://schemas.openxmlformats.org/officeDocument/2006/relationships/hyperlink" Target="https://irma.suunnistusliitto.fi/irma/public/club/viewClub;jsessionid=3CA4B9EFC134047BFDB31D130E543049?id=263&amp;pageuuid=ebb7024b-a889-4571-9c1d-ce074261af19" TargetMode="External"/><Relationship Id="rId409" Type="http://schemas.openxmlformats.org/officeDocument/2006/relationships/hyperlink" Target="https://irma.suunnistusliitto.fi/irma/public/competition/view;jsessionid=3CA4B9EFC134047BFDB31D130E543049?id=23952&amp;pageuuid=b7cc9c63-f05e-4429-80d9-d2865c940768" TargetMode="External"/><Relationship Id="rId71" Type="http://schemas.openxmlformats.org/officeDocument/2006/relationships/hyperlink" Target="https://irma.suunnistusliitto.fi/irma/public/competition/view;jsessionid=3CA4B9EFC134047BFDB31D130E543049?id=24247&amp;pageuuid=a4109fc5-77cc-41e5-b80f-a7e45df01983" TargetMode="External"/><Relationship Id="rId92" Type="http://schemas.openxmlformats.org/officeDocument/2006/relationships/hyperlink" Target="https://irma.suunnistusliitto.fi/irma/public/club/viewClub;jsessionid=3CA4B9EFC134047BFDB31D130E543049?id=262&amp;pageuuid=b5c82036-9592-494e-806a-29ad7016cd1d" TargetMode="External"/><Relationship Id="rId213" Type="http://schemas.openxmlformats.org/officeDocument/2006/relationships/hyperlink" Target="https://irma.suunnistusliitto.fi/irma/public/club/viewClub;jsessionid=3CA4B9EFC134047BFDB31D130E543049?id=140&amp;pageuuid=e1327a99-641d-4709-bbb0-3ab9e765a637" TargetMode="External"/><Relationship Id="rId234" Type="http://schemas.openxmlformats.org/officeDocument/2006/relationships/hyperlink" Target="https://irma.suunnistusliitto.fi/irma/public/competition/view;jsessionid=3CA4B9EFC134047BFDB31D130E543049?id=24371&amp;pageuuid=a34ad580-5eb4-4ec2-8800-7c165c4f79a5" TargetMode="External"/><Relationship Id="rId2" Type="http://schemas.openxmlformats.org/officeDocument/2006/relationships/hyperlink" Target="https://irma.suunnistusliitto.fi/irma/public/club/viewClub;jsessionid=3CA4B9EFC134047BFDB31D130E543049?id=110&amp;pageuuid=f4316f3d-8258-49c1-b796-1048a7914947" TargetMode="External"/><Relationship Id="rId29" Type="http://schemas.openxmlformats.org/officeDocument/2006/relationships/hyperlink" Target="https://irma.suunnistusliitto.fi/irma/public/competition/view;jsessionid=3CA4B9EFC134047BFDB31D130E543049?id=23914&amp;pageuuid=3667471f-8315-44d4-aeb5-52ce76acb89d" TargetMode="External"/><Relationship Id="rId255" Type="http://schemas.openxmlformats.org/officeDocument/2006/relationships/hyperlink" Target="https://irma.suunnistusliitto.fi/irma/public/club/viewClub;jsessionid=3CA4B9EFC134047BFDB31D130E543049?id=156&amp;pageuuid=d0e1652f-d32b-4667-882d-be7beee1b81c" TargetMode="External"/><Relationship Id="rId276" Type="http://schemas.openxmlformats.org/officeDocument/2006/relationships/hyperlink" Target="https://irma.suunnistusliitto.fi/irma/public/competition/view;jsessionid=3CA4B9EFC134047BFDB31D130E543049?id=24333&amp;pageuuid=99f9e8e3-e60a-4dfe-81b8-e1ceeea30a69" TargetMode="External"/><Relationship Id="rId297" Type="http://schemas.openxmlformats.org/officeDocument/2006/relationships/hyperlink" Target="https://irma.suunnistusliitto.fi/irma/public/club/viewClub;jsessionid=3CA4B9EFC134047BFDB31D130E543049?id=195&amp;pageuuid=85165603-ab3a-412f-bc1e-4bfe1c9ff51b" TargetMode="External"/><Relationship Id="rId40" Type="http://schemas.openxmlformats.org/officeDocument/2006/relationships/hyperlink" Target="https://irma.suunnistusliitto.fi/irma/public/club/viewClub;jsessionid=3CA4B9EFC134047BFDB31D130E543049?id=2&amp;pageuuid=9f477691-6179-4bb7-8720-0b3de100de3f" TargetMode="External"/><Relationship Id="rId115" Type="http://schemas.openxmlformats.org/officeDocument/2006/relationships/hyperlink" Target="https://irma.suunnistusliitto.fi/irma/public/competition/view;jsessionid=3CA4B9EFC134047BFDB31D130E543049?id=23835&amp;pageuuid=39242396-b2ae-458b-a6e6-72d29dd6e2dd" TargetMode="External"/><Relationship Id="rId136" Type="http://schemas.openxmlformats.org/officeDocument/2006/relationships/hyperlink" Target="https://irma.suunnistusliitto.fi/irma/public/club/viewClub;jsessionid=3CA4B9EFC134047BFDB31D130E543049?id=314&amp;pageuuid=189b2eed-5ec9-470d-8031-ec3d6f9bac28" TargetMode="External"/><Relationship Id="rId157" Type="http://schemas.openxmlformats.org/officeDocument/2006/relationships/hyperlink" Target="https://irma.suunnistusliitto.fi/irma/public/competition/view;jsessionid=3CA4B9EFC134047BFDB31D130E543049?id=24283&amp;pageuuid=7d69148e-e2f3-4341-a9b3-74642b450549" TargetMode="External"/><Relationship Id="rId178" Type="http://schemas.openxmlformats.org/officeDocument/2006/relationships/hyperlink" Target="https://irma.suunnistusliitto.fi/irma/public/club/viewClub;jsessionid=3CA4B9EFC134047BFDB31D130E543049?id=90&amp;pageuuid=b4859fb8-50b1-423e-91d2-3f541ad498c6" TargetMode="External"/><Relationship Id="rId301" Type="http://schemas.openxmlformats.org/officeDocument/2006/relationships/hyperlink" Target="https://irma.suunnistusliitto.fi/irma/public/club/viewClub;jsessionid=3CA4B9EFC134047BFDB31D130E543049?id=25&amp;pageuuid=37e7c81c-9cbb-4751-8d93-2b135cc8eb4a" TargetMode="External"/><Relationship Id="rId322" Type="http://schemas.openxmlformats.org/officeDocument/2006/relationships/hyperlink" Target="https://irma.suunnistusliitto.fi/irma/public/club/viewClub;jsessionid=3CA4B9EFC134047BFDB31D130E543049?id=48&amp;pageuuid=b3ebee17-8f8b-4d95-9314-2547e3f76f82" TargetMode="External"/><Relationship Id="rId343" Type="http://schemas.openxmlformats.org/officeDocument/2006/relationships/hyperlink" Target="https://irma.suunnistusliitto.fi/irma/public/competition/view;jsessionid=3CA4B9EFC134047BFDB31D130E543049?id=24040&amp;pageuuid=2c08d81a-9de1-404b-8b64-7f268c372b59" TargetMode="External"/><Relationship Id="rId364" Type="http://schemas.openxmlformats.org/officeDocument/2006/relationships/hyperlink" Target="https://irma.suunnistusliitto.fi/irma/public/club/viewClub;jsessionid=3CA4B9EFC134047BFDB31D130E543049?id=205&amp;pageuuid=99f5e657-fddc-4de7-ac6b-0c2da4e22a3c" TargetMode="External"/><Relationship Id="rId61" Type="http://schemas.openxmlformats.org/officeDocument/2006/relationships/hyperlink" Target="https://irma.suunnistusliitto.fi/irma/public/competition/view;jsessionid=3CA4B9EFC134047BFDB31D130E543049?id=23785&amp;pageuuid=4aff3080-2806-437d-a9dc-33ac47caebdf" TargetMode="External"/><Relationship Id="rId82" Type="http://schemas.openxmlformats.org/officeDocument/2006/relationships/hyperlink" Target="https://irma.suunnistusliitto.fi/irma/public/club/viewClub;jsessionid=3CA4B9EFC134047BFDB31D130E543049?id=160&amp;pageuuid=3552523a-8725-4836-ae3a-1b1c3bc60cf0" TargetMode="External"/><Relationship Id="rId199" Type="http://schemas.openxmlformats.org/officeDocument/2006/relationships/hyperlink" Target="https://irma.suunnistusliitto.fi/irma/public/club/viewClub;jsessionid=3CA4B9EFC134047BFDB31D130E543049?id=290&amp;pageuuid=6df81443-64c0-479a-880a-a4747ba9d070" TargetMode="External"/><Relationship Id="rId203" Type="http://schemas.openxmlformats.org/officeDocument/2006/relationships/hyperlink" Target="https://irma.suunnistusliitto.fi/irma/public/club/viewClub;jsessionid=3CA4B9EFC134047BFDB31D130E543049?id=290&amp;pageuuid=12dcbd31-3a4e-4cd5-9839-1901b10d86fe" TargetMode="External"/><Relationship Id="rId385" Type="http://schemas.openxmlformats.org/officeDocument/2006/relationships/hyperlink" Target="https://irma.suunnistusliitto.fi/irma/public/competition/view;jsessionid=3CA4B9EFC134047BFDB31D130E543049?id=22032&amp;pageuuid=5783d03b-d898-41df-ad97-42fa7b385a8b" TargetMode="External"/><Relationship Id="rId19" Type="http://schemas.openxmlformats.org/officeDocument/2006/relationships/hyperlink" Target="https://irma.suunnistusliitto.fi/irma/public/competition/view;jsessionid=3CA4B9EFC134047BFDB31D130E543049?id=24129&amp;pageuuid=ea2f8dbf-e589-46c8-bb13-659274d8a491" TargetMode="External"/><Relationship Id="rId224" Type="http://schemas.openxmlformats.org/officeDocument/2006/relationships/hyperlink" Target="https://irma.suunnistusliitto.fi/irma/public/club/viewClub;jsessionid=3CA4B9EFC134047BFDB31D130E543049?id=238&amp;pageuuid=98684bc3-aabd-419c-a259-af102904f654" TargetMode="External"/><Relationship Id="rId245" Type="http://schemas.openxmlformats.org/officeDocument/2006/relationships/hyperlink" Target="https://irma.suunnistusliitto.fi/irma/public/competition/view;jsessionid=3CA4B9EFC134047BFDB31D130E543049?id=24207&amp;pageuuid=f64a5ae7-a4d0-45b4-b42d-e4173db3551d" TargetMode="External"/><Relationship Id="rId266" Type="http://schemas.openxmlformats.org/officeDocument/2006/relationships/hyperlink" Target="https://irma.suunnistusliitto.fi/irma/public/club/viewClub;jsessionid=3CA4B9EFC134047BFDB31D130E543049?id=286&amp;pageuuid=395be9c8-4f58-4d03-8b6e-8ae07f35ce24" TargetMode="External"/><Relationship Id="rId287" Type="http://schemas.openxmlformats.org/officeDocument/2006/relationships/hyperlink" Target="https://irma.suunnistusliitto.fi/irma/public/club/viewClub;jsessionid=3CA4B9EFC134047BFDB31D130E543049?id=323&amp;pageuuid=61aa58f6-9fbd-4f99-b37a-d18170c430e6" TargetMode="External"/><Relationship Id="rId410" Type="http://schemas.openxmlformats.org/officeDocument/2006/relationships/hyperlink" Target="https://irma.suunnistusliitto.fi/irma/public/club/viewClub;jsessionid=3CA4B9EFC134047BFDB31D130E543049?id=101&amp;pageuuid=40ab5373-ddd4-41b5-ac6d-a2f973ba5a37" TargetMode="External"/><Relationship Id="rId30" Type="http://schemas.openxmlformats.org/officeDocument/2006/relationships/hyperlink" Target="https://irma.suunnistusliitto.fi/irma/public/club/viewClub;jsessionid=3CA4B9EFC134047BFDB31D130E543049?id=156&amp;pageuuid=722b9811-949e-4eb4-aab5-ed2083427ac9" TargetMode="External"/><Relationship Id="rId105" Type="http://schemas.openxmlformats.org/officeDocument/2006/relationships/hyperlink" Target="https://irma.suunnistusliitto.fi/irma/public/competition/view;jsessionid=3CA4B9EFC134047BFDB31D130E543049?id=23833&amp;pageuuid=0de59f6e-f637-43bf-9fe5-22848afb749b" TargetMode="External"/><Relationship Id="rId126" Type="http://schemas.openxmlformats.org/officeDocument/2006/relationships/hyperlink" Target="https://irma.suunnistusliitto.fi/irma/public/club/viewClub;jsessionid=3CA4B9EFC134047BFDB31D130E543049?id=262&amp;pageuuid=f611618f-479e-4b9d-88fb-71c66399bc1a" TargetMode="External"/><Relationship Id="rId147" Type="http://schemas.openxmlformats.org/officeDocument/2006/relationships/hyperlink" Target="https://irma.suunnistusliitto.fi/irma/public/competition/view;jsessionid=3CA4B9EFC134047BFDB31D130E543049?id=24319&amp;pageuuid=ba077c7c-858a-44ae-8bac-9dec1c50fcb1" TargetMode="External"/><Relationship Id="rId168" Type="http://schemas.openxmlformats.org/officeDocument/2006/relationships/hyperlink" Target="https://irma.suunnistusliitto.fi/irma/public/club/viewClub;jsessionid=3CA4B9EFC134047BFDB31D130E543049?id=252&amp;pageuuid=928582be-9698-46f3-8363-e622246386c1" TargetMode="External"/><Relationship Id="rId312" Type="http://schemas.openxmlformats.org/officeDocument/2006/relationships/hyperlink" Target="https://irma.suunnistusliitto.fi/irma/public/competition/view;jsessionid=3CA4B9EFC134047BFDB31D130E543049?id=24271&amp;pageuuid=cc98354b-da59-45ac-877c-40dcf88a71d1" TargetMode="External"/><Relationship Id="rId333" Type="http://schemas.openxmlformats.org/officeDocument/2006/relationships/hyperlink" Target="https://irma.suunnistusliitto.fi/irma/public/club/viewClub;jsessionid=3CA4B9EFC134047BFDB31D130E543049?id=314&amp;pageuuid=7f431602-d150-46e8-8a9e-7dd64069d209" TargetMode="External"/><Relationship Id="rId354" Type="http://schemas.openxmlformats.org/officeDocument/2006/relationships/hyperlink" Target="https://irma.suunnistusliitto.fi/irma/public/club/viewClub;jsessionid=3CA4B9EFC134047BFDB31D130E543049?id=5&amp;pageuuid=cfe7bf70-974e-430d-b400-823f91d921d1" TargetMode="External"/><Relationship Id="rId51" Type="http://schemas.openxmlformats.org/officeDocument/2006/relationships/hyperlink" Target="https://irma.suunnistusliitto.fi/irma/public/competition/view;jsessionid=3CA4B9EFC134047BFDB31D130E543049?id=24275&amp;pageuuid=c0a6259c-c2dc-496f-81ed-ab3c7718cd81" TargetMode="External"/><Relationship Id="rId72" Type="http://schemas.openxmlformats.org/officeDocument/2006/relationships/hyperlink" Target="https://irma.suunnistusliitto.fi/irma/public/club/viewClub;jsessionid=3CA4B9EFC134047BFDB31D130E543049?id=160&amp;pageuuid=b78955bf-3f56-4466-839f-f89934d85532" TargetMode="External"/><Relationship Id="rId93" Type="http://schemas.openxmlformats.org/officeDocument/2006/relationships/hyperlink" Target="https://irma.suunnistusliitto.fi/irma/public/competition/view;jsessionid=3CA4B9EFC134047BFDB31D130E543049?id=24302&amp;pageuuid=865de8e3-57b0-4cef-b95a-4598107e7283" TargetMode="External"/><Relationship Id="rId189" Type="http://schemas.openxmlformats.org/officeDocument/2006/relationships/hyperlink" Target="https://irma.suunnistusliitto.fi/irma/public/club/viewClub;jsessionid=3CA4B9EFC134047BFDB31D130E543049?id=307&amp;pageuuid=d67136c8-81b3-4495-ab12-bfceced50e4b" TargetMode="External"/><Relationship Id="rId375" Type="http://schemas.openxmlformats.org/officeDocument/2006/relationships/hyperlink" Target="https://irma.suunnistusliitto.fi/irma/public/competition/view;jsessionid=3CA4B9EFC134047BFDB31D130E543049?id=23800&amp;pageuuid=e39ffb4f-a5cd-4fa8-9b9e-f31a031ed0f6" TargetMode="External"/><Relationship Id="rId396" Type="http://schemas.openxmlformats.org/officeDocument/2006/relationships/hyperlink" Target="https://irma.suunnistusliitto.fi/irma/public/club/viewClub;jsessionid=3CA4B9EFC134047BFDB31D130E543049?id=280&amp;pageuuid=a4f4c24a-33d6-4eac-8ea9-07e8dcf6dff5" TargetMode="External"/><Relationship Id="rId3" Type="http://schemas.openxmlformats.org/officeDocument/2006/relationships/hyperlink" Target="https://irma.suunnistusliitto.fi/irma/public/competition/view;jsessionid=3CA4B9EFC134047BFDB31D130E543049?id=24366&amp;pageuuid=ec2da0e5-9c6a-4179-a090-9c4791055d3d" TargetMode="External"/><Relationship Id="rId214" Type="http://schemas.openxmlformats.org/officeDocument/2006/relationships/hyperlink" Target="https://irma.suunnistusliitto.fi/irma/public/competition/view;jsessionid=3CA4B9EFC134047BFDB31D130E543049?id=24182&amp;pageuuid=8e79d9a0-ea87-4f44-9337-de2a295ea3ca" TargetMode="External"/><Relationship Id="rId235" Type="http://schemas.openxmlformats.org/officeDocument/2006/relationships/hyperlink" Target="https://irma.suunnistusliitto.fi/irma/public/club/viewClub;jsessionid=3CA4B9EFC134047BFDB31D130E543049?id=31&amp;pageuuid=cffc85a5-b960-488e-8cf1-9713b4519c4c" TargetMode="External"/><Relationship Id="rId256" Type="http://schemas.openxmlformats.org/officeDocument/2006/relationships/hyperlink" Target="https://irma.suunnistusliitto.fi/irma/public/competition/view;jsessionid=3CA4B9EFC134047BFDB31D130E543049?id=24261&amp;pageuuid=c8d07614-612b-419c-b97e-917b985e2052" TargetMode="External"/><Relationship Id="rId277" Type="http://schemas.openxmlformats.org/officeDocument/2006/relationships/hyperlink" Target="https://irma.suunnistusliitto.fi/irma/public/club/viewClub;jsessionid=3CA4B9EFC134047BFDB31D130E543049?id=36&amp;pageuuid=aa120e28-f550-4fd7-afb2-e2e6817f56c8" TargetMode="External"/><Relationship Id="rId298" Type="http://schemas.openxmlformats.org/officeDocument/2006/relationships/hyperlink" Target="https://irma.suunnistusliitto.fi/irma/public/competition/view;jsessionid=3CA4B9EFC134047BFDB31D130E543049?id=24154&amp;pageuuid=90d53e9a-4e00-48c0-8330-b0ef800c3d47" TargetMode="External"/><Relationship Id="rId400" Type="http://schemas.openxmlformats.org/officeDocument/2006/relationships/hyperlink" Target="https://irma.suunnistusliitto.fi/irma/public/club/viewClub;jsessionid=3CA4B9EFC134047BFDB31D130E543049?id=78&amp;pageuuid=2d5893b8-b027-4a49-9a46-8d53f9897fce" TargetMode="External"/><Relationship Id="rId116" Type="http://schemas.openxmlformats.org/officeDocument/2006/relationships/hyperlink" Target="https://irma.suunnistusliitto.fi/irma/public/club/viewClub;jsessionid=3CA4B9EFC134047BFDB31D130E543049?id=249&amp;pageuuid=b0ba63f9-1c0f-40a4-8cdf-0de89ee65773" TargetMode="External"/><Relationship Id="rId137" Type="http://schemas.openxmlformats.org/officeDocument/2006/relationships/hyperlink" Target="https://irma.suunnistusliitto.fi/irma/public/competition/view;jsessionid=3CA4B9EFC134047BFDB31D130E543049?id=24280&amp;pageuuid=d594e089-ccab-4bac-8ff7-f8362cfe1845" TargetMode="External"/><Relationship Id="rId158" Type="http://schemas.openxmlformats.org/officeDocument/2006/relationships/hyperlink" Target="https://irma.suunnistusliitto.fi/irma/public/club/viewClub;jsessionid=3CA4B9EFC134047BFDB31D130E543049?id=56&amp;pageuuid=6d3546ae-3489-4824-bf50-04fbd2b60fc1" TargetMode="External"/><Relationship Id="rId302" Type="http://schemas.openxmlformats.org/officeDocument/2006/relationships/hyperlink" Target="https://irma.suunnistusliitto.fi/irma/public/club/viewClub;jsessionid=3CA4B9EFC134047BFDB31D130E543049?id=27&amp;pageuuid=7673d807-4ce9-4df7-86f5-8d3644ebeca5" TargetMode="External"/><Relationship Id="rId323" Type="http://schemas.openxmlformats.org/officeDocument/2006/relationships/hyperlink" Target="https://irma.suunnistusliitto.fi/irma/public/club/viewClub;jsessionid=3CA4B9EFC134047BFDB31D130E543049?id=257&amp;pageuuid=680eb463-7e5d-43e2-897f-e980ff471f11" TargetMode="External"/><Relationship Id="rId344" Type="http://schemas.openxmlformats.org/officeDocument/2006/relationships/hyperlink" Target="https://irma.suunnistusliitto.fi/irma/public/club/viewClub;jsessionid=3CA4B9EFC134047BFDB31D130E543049?id=76&amp;pageuuid=e186130d-0f47-457f-9a5a-d3222b9a8c6b" TargetMode="External"/><Relationship Id="rId20" Type="http://schemas.openxmlformats.org/officeDocument/2006/relationships/hyperlink" Target="https://irma.suunnistusliitto.fi/irma/public/club/viewClub;jsessionid=3CA4B9EFC134047BFDB31D130E543049?id=41&amp;pageuuid=4a99a376-0fc1-47e3-aef0-e2dfa6371795" TargetMode="External"/><Relationship Id="rId41" Type="http://schemas.openxmlformats.org/officeDocument/2006/relationships/hyperlink" Target="https://irma.suunnistusliitto.fi/irma/public/competition/view;jsessionid=3CA4B9EFC134047BFDB31D130E543049?id=24074&amp;pageuuid=87fb13e0-339e-4288-92b6-85a941874a38" TargetMode="External"/><Relationship Id="rId62" Type="http://schemas.openxmlformats.org/officeDocument/2006/relationships/hyperlink" Target="https://irma.suunnistusliitto.fi/irma/public/club/viewClub;jsessionid=3CA4B9EFC134047BFDB31D130E543049?id=364&amp;pageuuid=4dd43902-7126-4b75-ad13-7b287c3eb1d5" TargetMode="External"/><Relationship Id="rId83" Type="http://schemas.openxmlformats.org/officeDocument/2006/relationships/hyperlink" Target="https://irma.suunnistusliitto.fi/irma/public/competition/view;jsessionid=3CA4B9EFC134047BFDB31D130E543049?id=24317&amp;pageuuid=2238e4dd-418a-47bb-9772-bada8589f913" TargetMode="External"/><Relationship Id="rId179" Type="http://schemas.openxmlformats.org/officeDocument/2006/relationships/hyperlink" Target="https://irma.suunnistusliitto.fi/irma/public/competition/view;jsessionid=3CA4B9EFC134047BFDB31D130E543049?id=24343&amp;pageuuid=73db6fcf-5512-437b-9da0-35188631f386" TargetMode="External"/><Relationship Id="rId365" Type="http://schemas.openxmlformats.org/officeDocument/2006/relationships/hyperlink" Target="https://irma.suunnistusliitto.fi/irma/public/competition/view;jsessionid=3CA4B9EFC134047BFDB31D130E543049?id=23060&amp;pageuuid=a05682bd-db61-4641-9092-8f316d9cfc4d" TargetMode="External"/><Relationship Id="rId386" Type="http://schemas.openxmlformats.org/officeDocument/2006/relationships/hyperlink" Target="https://irma.suunnistusliitto.fi/irma/public/club/viewClub;jsessionid=3CA4B9EFC134047BFDB31D130E543049?id=166&amp;pageuuid=58ba27aa-6f27-4f1f-b363-ab9007cc2314" TargetMode="External"/><Relationship Id="rId190" Type="http://schemas.openxmlformats.org/officeDocument/2006/relationships/hyperlink" Target="https://irma.suunnistusliitto.fi/irma/public/competition/view;jsessionid=3CA4B9EFC134047BFDB31D130E543049?id=24240&amp;pageuuid=bdaa809b-8033-4927-8a82-79fb2393781b" TargetMode="External"/><Relationship Id="rId204" Type="http://schemas.openxmlformats.org/officeDocument/2006/relationships/hyperlink" Target="https://irma.suunnistusliitto.fi/irma/public/competition/view;jsessionid=3CA4B9EFC134047BFDB31D130E543049?id=24178&amp;pageuuid=d568fb3a-dd54-4e72-b725-6a7423356cde" TargetMode="External"/><Relationship Id="rId225" Type="http://schemas.openxmlformats.org/officeDocument/2006/relationships/hyperlink" Target="https://irma.suunnistusliitto.fi/irma/public/competition/view;jsessionid=3CA4B9EFC134047BFDB31D130E543049?id=24370&amp;pageuuid=94b31b21-39c4-42ee-a180-020aca174116" TargetMode="External"/><Relationship Id="rId246" Type="http://schemas.openxmlformats.org/officeDocument/2006/relationships/hyperlink" Target="https://irma.suunnistusliitto.fi/irma/public/club/viewClub;jsessionid=3CA4B9EFC134047BFDB31D130E543049?id=280&amp;pageuuid=81f4b479-f484-4e62-af4c-bfb509fb5e7b" TargetMode="External"/><Relationship Id="rId267" Type="http://schemas.openxmlformats.org/officeDocument/2006/relationships/hyperlink" Target="https://irma.suunnistusliitto.fi/irma/public/competition/view;jsessionid=3CA4B9EFC134047BFDB31D130E543049?id=24332&amp;pageuuid=64bdf7b9-e7f7-4a67-8434-b9001c8d838b" TargetMode="External"/><Relationship Id="rId288" Type="http://schemas.openxmlformats.org/officeDocument/2006/relationships/hyperlink" Target="https://irma.suunnistusliitto.fi/irma/public/competition/view;jsessionid=3CA4B9EFC134047BFDB31D130E543049?id=23120&amp;pageuuid=75be6338-9bad-45f8-9512-76d9d0700669" TargetMode="External"/><Relationship Id="rId411" Type="http://schemas.openxmlformats.org/officeDocument/2006/relationships/hyperlink" Target="https://irma.suunnistusliitto.fi/irma/public/club/viewClub;jsessionid=3CA4B9EFC134047BFDB31D130E543049?id=160&amp;pageuuid=7e812a81-5738-45e3-910c-7c2d303bff62" TargetMode="External"/><Relationship Id="rId106" Type="http://schemas.openxmlformats.org/officeDocument/2006/relationships/hyperlink" Target="https://irma.suunnistusliitto.fi/irma/public/club/viewClub;jsessionid=3CA4B9EFC134047BFDB31D130E543049?id=249&amp;pageuuid=fbeb245f-d1c4-439a-8073-655deb83fc8a" TargetMode="External"/><Relationship Id="rId127" Type="http://schemas.openxmlformats.org/officeDocument/2006/relationships/hyperlink" Target="https://irma.suunnistusliitto.fi/irma/public/competition/view;jsessionid=3CA4B9EFC134047BFDB31D130E543049?id=24214&amp;pageuuid=8dd55cfd-861d-4782-a8eb-8edd5a37b5f7" TargetMode="External"/><Relationship Id="rId313" Type="http://schemas.openxmlformats.org/officeDocument/2006/relationships/hyperlink" Target="https://irma.suunnistusliitto.fi/irma/public/club/viewClub;jsessionid=3CA4B9EFC134047BFDB31D130E543049?id=337&amp;pageuuid=0cbbdfea-f769-44c3-8e05-c8553018656f" TargetMode="External"/><Relationship Id="rId10" Type="http://schemas.openxmlformats.org/officeDocument/2006/relationships/hyperlink" Target="https://irma.suunnistusliitto.fi/irma/public/club/viewClub;jsessionid=3CA4B9EFC134047BFDB31D130E543049?id=74&amp;pageuuid=21cd8ac0-0b1a-433f-ad84-2ee8fe8eafaa" TargetMode="External"/><Relationship Id="rId31" Type="http://schemas.openxmlformats.org/officeDocument/2006/relationships/hyperlink" Target="https://irma.suunnistusliitto.fi/irma/public/competition/view;jsessionid=3CA4B9EFC134047BFDB31D130E543049?id=23560&amp;pageuuid=e534929d-e7ef-4dc7-9492-d82b480ee06f" TargetMode="External"/><Relationship Id="rId52" Type="http://schemas.openxmlformats.org/officeDocument/2006/relationships/hyperlink" Target="https://irma.suunnistusliitto.fi/irma/public/club/viewClub;jsessionid=3CA4B9EFC134047BFDB31D130E543049?id=320&amp;pageuuid=5d6408c6-46c3-4703-bfe1-221555c21ed8" TargetMode="External"/><Relationship Id="rId73" Type="http://schemas.openxmlformats.org/officeDocument/2006/relationships/hyperlink" Target="https://irma.suunnistusliitto.fi/irma/public/competition/view;jsessionid=3CA4B9EFC134047BFDB31D130E543049?id=24259&amp;pageuuid=6016e453-1379-4a76-b377-b643deb95801" TargetMode="External"/><Relationship Id="rId94" Type="http://schemas.openxmlformats.org/officeDocument/2006/relationships/hyperlink" Target="https://irma.suunnistusliitto.fi/irma/public/club/viewClub;jsessionid=3CA4B9EFC134047BFDB31D130E543049?id=235&amp;pageuuid=6a39ec73-eb6d-4c2e-ac59-9db8dca8d0e9" TargetMode="External"/><Relationship Id="rId148" Type="http://schemas.openxmlformats.org/officeDocument/2006/relationships/hyperlink" Target="https://irma.suunnistusliitto.fi/irma/public/club/viewClub;jsessionid=3CA4B9EFC134047BFDB31D130E543049?id=68&amp;pageuuid=90973da0-9a91-4212-b6d9-f32b65890f03" TargetMode="External"/><Relationship Id="rId169" Type="http://schemas.openxmlformats.org/officeDocument/2006/relationships/hyperlink" Target="https://irma.suunnistusliitto.fi/irma/public/competition/view;jsessionid=3CA4B9EFC134047BFDB31D130E543049?id=24345&amp;pageuuid=130826d6-e945-4831-aeb7-55da32d0181c" TargetMode="External"/><Relationship Id="rId334" Type="http://schemas.openxmlformats.org/officeDocument/2006/relationships/hyperlink" Target="https://irma.suunnistusliitto.fi/irma/public/competition/view;jsessionid=3CA4B9EFC134047BFDB31D130E543049?id=24274&amp;pageuuid=b4980228-421a-46ad-87de-018d5171a632" TargetMode="External"/><Relationship Id="rId355" Type="http://schemas.openxmlformats.org/officeDocument/2006/relationships/hyperlink" Target="https://irma.suunnistusliitto.fi/irma/public/competition/view;jsessionid=3CA4B9EFC134047BFDB31D130E543049?id=24300&amp;pageuuid=effe7e64-2e5a-4d05-a22a-9015e4d69b05" TargetMode="External"/><Relationship Id="rId376" Type="http://schemas.openxmlformats.org/officeDocument/2006/relationships/hyperlink" Target="https://irma.suunnistusliitto.fi/irma/public/club/viewClub;jsessionid=3CA4B9EFC134047BFDB31D130E543049?id=5&amp;pageuuid=088814c9-b325-4ce5-a794-5ccc1361b54d" TargetMode="External"/><Relationship Id="rId397" Type="http://schemas.openxmlformats.org/officeDocument/2006/relationships/hyperlink" Target="https://irma.suunnistusliitto.fi/irma/public/competition/view;jsessionid=3CA4B9EFC134047BFDB31D130E543049?id=23816&amp;pageuuid=e49d002a-7efe-443d-98e7-34fc0e5c9479" TargetMode="External"/><Relationship Id="rId4" Type="http://schemas.openxmlformats.org/officeDocument/2006/relationships/hyperlink" Target="https://irma.suunnistusliitto.fi/irma/public/club/viewClub;jsessionid=3CA4B9EFC134047BFDB31D130E543049?id=110&amp;pageuuid=8e09d3b3-c8fb-4440-acff-8afb7ff8072b" TargetMode="External"/><Relationship Id="rId180" Type="http://schemas.openxmlformats.org/officeDocument/2006/relationships/hyperlink" Target="https://irma.suunnistusliitto.fi/irma/public/club/viewClub;jsessionid=3CA4B9EFC134047BFDB31D130E543049?id=151&amp;pageuuid=ce240e0f-f630-41ea-9b80-656b7f10c9b8" TargetMode="External"/><Relationship Id="rId215" Type="http://schemas.openxmlformats.org/officeDocument/2006/relationships/hyperlink" Target="https://irma.suunnistusliitto.fi/irma/public/club/viewClub;jsessionid=3CA4B9EFC134047BFDB31D130E543049?id=140&amp;pageuuid=0b36e1d5-1a5b-4511-a4b9-988eacb9d6bf" TargetMode="External"/><Relationship Id="rId236" Type="http://schemas.openxmlformats.org/officeDocument/2006/relationships/hyperlink" Target="https://irma.suunnistusliitto.fi/irma/public/club/viewClub;jsessionid=3CA4B9EFC134047BFDB31D130E543049?id=180&amp;pageuuid=733121f0-a09c-4f35-9a59-140cb15b845a" TargetMode="External"/><Relationship Id="rId257" Type="http://schemas.openxmlformats.org/officeDocument/2006/relationships/hyperlink" Target="https://irma.suunnistusliitto.fi/irma/public/club/viewClub;jsessionid=3CA4B9EFC134047BFDB31D130E543049?id=179&amp;pageuuid=2cf5f387-2def-445b-bc56-fae9c933849e" TargetMode="External"/><Relationship Id="rId278" Type="http://schemas.openxmlformats.org/officeDocument/2006/relationships/hyperlink" Target="https://irma.suunnistusliitto.fi/irma/public/competition/view;jsessionid=3CA4B9EFC134047BFDB31D130E543049?id=24404&amp;pageuuid=f2e8f116-77ff-400a-9166-f9fd57089fd6" TargetMode="External"/><Relationship Id="rId401" Type="http://schemas.openxmlformats.org/officeDocument/2006/relationships/hyperlink" Target="https://irma.suunnistusliitto.fi/irma/public/competition/view;jsessionid=3CA4B9EFC134047BFDB31D130E543049?id=24001&amp;pageuuid=2b3a2a2b-7ecb-4765-a7fb-f25d021c8a92" TargetMode="External"/><Relationship Id="rId303" Type="http://schemas.openxmlformats.org/officeDocument/2006/relationships/hyperlink" Target="https://irma.suunnistusliitto.fi/irma/public/competition/view;jsessionid=3CA4B9EFC134047BFDB31D130E543049?id=24113&amp;pageuuid=9a807932-0e73-4363-9ea0-41f98eb0f3dc" TargetMode="External"/><Relationship Id="rId42" Type="http://schemas.openxmlformats.org/officeDocument/2006/relationships/hyperlink" Target="https://irma.suunnistusliitto.fi/irma/public/club/viewClub;jsessionid=3CA4B9EFC134047BFDB31D130E543049?id=223&amp;pageuuid=5aa7c4ff-cd7b-44f0-8cd0-afbf464e7055" TargetMode="External"/><Relationship Id="rId84" Type="http://schemas.openxmlformats.org/officeDocument/2006/relationships/hyperlink" Target="https://irma.suunnistusliitto.fi/irma/public/club/viewClub;jsessionid=3CA4B9EFC134047BFDB31D130E543049?id=272&amp;pageuuid=642e0dea-6404-4dc1-acdf-297fd28fffdf" TargetMode="External"/><Relationship Id="rId138" Type="http://schemas.openxmlformats.org/officeDocument/2006/relationships/hyperlink" Target="https://irma.suunnistusliitto.fi/irma/public/club/viewClub;jsessionid=3CA4B9EFC134047BFDB31D130E543049?id=61&amp;pageuuid=4701cbd9-87b6-4e7f-8794-d3e76d8d7aeb" TargetMode="External"/><Relationship Id="rId345" Type="http://schemas.openxmlformats.org/officeDocument/2006/relationships/hyperlink" Target="https://irma.suunnistusliitto.fi/irma/public/competition/view;jsessionid=3CA4B9EFC134047BFDB31D130E543049?id=22811&amp;pageuuid=3803ceeb-1383-473e-b893-623e01fb7b42" TargetMode="External"/><Relationship Id="rId387" Type="http://schemas.openxmlformats.org/officeDocument/2006/relationships/hyperlink" Target="https://irma.suunnistusliitto.fi/irma/public/club/viewClub;jsessionid=3CA4B9EFC134047BFDB31D130E543049?id=189&amp;pageuuid=1c051f44-c31c-4585-9aee-b1b025c44d86" TargetMode="External"/><Relationship Id="rId191" Type="http://schemas.openxmlformats.org/officeDocument/2006/relationships/hyperlink" Target="https://irma.suunnistusliitto.fi/irma/public/club/viewClub;jsessionid=3CA4B9EFC134047BFDB31D130E543049?id=95&amp;pageuuid=a579fa59-7e4c-49c2-b93d-50485cbc99ae" TargetMode="External"/><Relationship Id="rId205" Type="http://schemas.openxmlformats.org/officeDocument/2006/relationships/hyperlink" Target="https://irma.suunnistusliitto.fi/irma/public/club/viewClub;jsessionid=3CA4B9EFC134047BFDB31D130E543049?id=140&amp;pageuuid=e26f6cf1-6be0-448f-8bda-862ad53b04c3" TargetMode="External"/><Relationship Id="rId247" Type="http://schemas.openxmlformats.org/officeDocument/2006/relationships/hyperlink" Target="https://irma.suunnistusliitto.fi/irma/public/competition/view;jsessionid=3CA4B9EFC134047BFDB31D130E543049?id=24254&amp;pageuuid=39e16ef1-45dc-4695-a756-84d230f23d7a" TargetMode="External"/><Relationship Id="rId107" Type="http://schemas.openxmlformats.org/officeDocument/2006/relationships/hyperlink" Target="https://irma.suunnistusliitto.fi/irma/public/competition/view;jsessionid=3CA4B9EFC134047BFDB31D130E543049?id=24268&amp;pageuuid=2d5a2cb1-084b-4879-88b5-2ef48a93b2bc" TargetMode="External"/><Relationship Id="rId289" Type="http://schemas.openxmlformats.org/officeDocument/2006/relationships/hyperlink" Target="https://irma.suunnistusliitto.fi/irma/public/club/viewClub;jsessionid=3CA4B9EFC134047BFDB31D130E543049?id=320&amp;pageuuid=c224a22d-0cc1-4e07-8f83-01725ae88899" TargetMode="External"/><Relationship Id="rId11" Type="http://schemas.openxmlformats.org/officeDocument/2006/relationships/hyperlink" Target="https://irma.suunnistusliitto.fi/irma/public/competition/view;jsessionid=3CA4B9EFC134047BFDB31D130E543049?id=24396&amp;pageuuid=4b6df0f2-07c5-425e-a184-09d098551f33" TargetMode="External"/><Relationship Id="rId53" Type="http://schemas.openxmlformats.org/officeDocument/2006/relationships/hyperlink" Target="https://irma.suunnistusliitto.fi/irma/public/competition/view;jsessionid=3CA4B9EFC134047BFDB31D130E543049?id=24329&amp;pageuuid=4301f5f3-990b-4684-8df7-b62e5bfb04a8" TargetMode="External"/><Relationship Id="rId149" Type="http://schemas.openxmlformats.org/officeDocument/2006/relationships/hyperlink" Target="https://irma.suunnistusliitto.fi/irma/public/competition/view;jsessionid=3CA4B9EFC134047BFDB31D130E543049?id=24372&amp;pageuuid=acf40692-ead8-4d8e-bf60-a5154f96409c" TargetMode="External"/><Relationship Id="rId314" Type="http://schemas.openxmlformats.org/officeDocument/2006/relationships/hyperlink" Target="https://irma.suunnistusliitto.fi/irma/public/competition/view;jsessionid=3CA4B9EFC134047BFDB31D130E543049?id=24349&amp;pageuuid=769a5489-4d9e-4a17-9bc1-1bf6dd673d8e" TargetMode="External"/><Relationship Id="rId356" Type="http://schemas.openxmlformats.org/officeDocument/2006/relationships/hyperlink" Target="https://irma.suunnistusliitto.fi/irma/public/club/viewClub;jsessionid=3CA4B9EFC134047BFDB31D130E543049?id=5&amp;pageuuid=197c0685-c002-4457-a192-6dac65514d6a" TargetMode="External"/><Relationship Id="rId398" Type="http://schemas.openxmlformats.org/officeDocument/2006/relationships/hyperlink" Target="https://irma.suunnistusliitto.fi/irma/public/club/viewClub;jsessionid=3CA4B9EFC134047BFDB31D130E543049?id=370&amp;pageuuid=53b372d2-c546-403a-8230-d1476c6e8faa"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orienteering.it/en/eventi/moc-mediterranean-open-championship-2019/" TargetMode="External"/><Relationship Id="rId2" Type="http://schemas.openxmlformats.org/officeDocument/2006/relationships/hyperlink" Target="http://pom.pt/2019/en/" TargetMode="External"/><Relationship Id="rId1" Type="http://schemas.openxmlformats.org/officeDocument/2006/relationships/hyperlink" Target="mailto:katri.lindeqvist@suunnistusliitto.fi" TargetMode="External"/><Relationship Id="rId5" Type="http://schemas.openxmlformats.org/officeDocument/2006/relationships/drawing" Target="../drawings/drawing2.xml"/><Relationship Id="rId4"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hyperlink" Target="https://www.suunnistusliitto.fi/2018/10/nuorten-maajoukkueeseen-2019-ensimmainen-osa-valittu/"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CBF07-F9EA-4488-99F2-0FB5578BFA93}">
  <dimension ref="A1:K379"/>
  <sheetViews>
    <sheetView tabSelected="1" zoomScaleNormal="100" workbookViewId="0">
      <selection activeCell="E2" sqref="E2"/>
    </sheetView>
  </sheetViews>
  <sheetFormatPr defaultColWidth="8.88671875" defaultRowHeight="13.95" customHeight="1" x14ac:dyDescent="0.25"/>
  <cols>
    <col min="1" max="1" width="3.6640625" style="277" customWidth="1"/>
    <col min="2" max="2" width="6.6640625" style="277" customWidth="1"/>
    <col min="3" max="3" width="47.6640625" style="307" customWidth="1"/>
    <col min="4" max="4" width="39.21875" style="307" customWidth="1"/>
    <col min="5" max="5" width="35.33203125" style="307" customWidth="1"/>
    <col min="6" max="6" width="36" style="307" customWidth="1"/>
    <col min="7" max="7" width="19.33203125" style="277" customWidth="1"/>
    <col min="8" max="8" width="30.6640625" style="345" customWidth="1"/>
    <col min="9" max="9" width="14.109375" style="345" customWidth="1"/>
    <col min="10" max="10" width="16.5546875" style="345" customWidth="1"/>
    <col min="11" max="11" width="20.33203125" style="350" customWidth="1"/>
    <col min="12" max="12" width="1.33203125" style="277" customWidth="1"/>
    <col min="13" max="16384" width="8.88671875" style="277"/>
  </cols>
  <sheetData>
    <row r="1" spans="1:11" s="274" customFormat="1" ht="18.600000000000001" customHeight="1" thickBot="1" x14ac:dyDescent="0.4">
      <c r="B1" s="275" t="s">
        <v>172</v>
      </c>
      <c r="C1" s="276"/>
      <c r="D1" s="308"/>
      <c r="E1" s="308" t="s">
        <v>1013</v>
      </c>
      <c r="F1" s="308"/>
      <c r="G1" s="275"/>
      <c r="H1" s="509"/>
      <c r="I1" s="510"/>
      <c r="J1" s="511"/>
      <c r="K1" s="348"/>
    </row>
    <row r="2" spans="1:11" s="506" customFormat="1" ht="13.95" customHeight="1" thickBot="1" x14ac:dyDescent="0.35">
      <c r="A2" s="502" t="s">
        <v>182</v>
      </c>
      <c r="B2" s="503" t="s">
        <v>183</v>
      </c>
      <c r="C2" s="504" t="s">
        <v>580</v>
      </c>
      <c r="D2" s="505" t="s">
        <v>1015</v>
      </c>
      <c r="E2" s="569" t="s">
        <v>885</v>
      </c>
      <c r="F2" s="505" t="s">
        <v>694</v>
      </c>
      <c r="G2" s="503" t="s">
        <v>886</v>
      </c>
      <c r="H2" s="512" t="s">
        <v>314</v>
      </c>
      <c r="I2" s="513" t="s">
        <v>113</v>
      </c>
      <c r="J2" s="514" t="s">
        <v>114</v>
      </c>
      <c r="K2" s="507" t="s">
        <v>464</v>
      </c>
    </row>
    <row r="3" spans="1:11" ht="13.95" customHeight="1" x14ac:dyDescent="0.25">
      <c r="A3" s="278" t="s">
        <v>180</v>
      </c>
      <c r="B3" s="467" t="s">
        <v>116</v>
      </c>
      <c r="C3" s="449" t="s">
        <v>1000</v>
      </c>
      <c r="D3" s="360" t="s">
        <v>330</v>
      </c>
      <c r="E3" s="360" t="s">
        <v>330</v>
      </c>
      <c r="F3" s="360" t="s">
        <v>330</v>
      </c>
      <c r="G3" s="531" t="s">
        <v>662</v>
      </c>
      <c r="H3" s="508" t="s">
        <v>646</v>
      </c>
      <c r="I3" s="498"/>
      <c r="J3" s="498"/>
      <c r="K3" s="94"/>
    </row>
    <row r="4" spans="1:11" ht="13.95" customHeight="1" x14ac:dyDescent="0.25">
      <c r="A4" s="279" t="s">
        <v>181</v>
      </c>
      <c r="B4" s="468" t="s">
        <v>117</v>
      </c>
      <c r="C4" s="450"/>
      <c r="D4" s="545"/>
      <c r="E4" s="571" t="s">
        <v>693</v>
      </c>
      <c r="F4" s="550"/>
      <c r="G4" s="468"/>
      <c r="H4" s="314"/>
      <c r="I4" s="94"/>
      <c r="J4" s="94"/>
      <c r="K4" s="94"/>
    </row>
    <row r="5" spans="1:11" ht="13.95" customHeight="1" x14ac:dyDescent="0.25">
      <c r="A5" s="279" t="s">
        <v>175</v>
      </c>
      <c r="B5" s="469" t="s">
        <v>118</v>
      </c>
      <c r="C5" s="451"/>
      <c r="D5" s="636" t="s">
        <v>887</v>
      </c>
      <c r="E5" s="572" t="s">
        <v>174</v>
      </c>
      <c r="F5" s="638"/>
      <c r="G5" s="469"/>
      <c r="H5" s="315"/>
      <c r="I5" s="94"/>
      <c r="J5" s="94"/>
      <c r="K5" s="94"/>
    </row>
    <row r="6" spans="1:11" ht="13.95" customHeight="1" thickBot="1" x14ac:dyDescent="0.3">
      <c r="A6" s="280" t="s">
        <v>176</v>
      </c>
      <c r="B6" s="470" t="s">
        <v>119</v>
      </c>
      <c r="C6" s="452"/>
      <c r="D6" s="637"/>
      <c r="E6" s="573" t="s">
        <v>174</v>
      </c>
      <c r="F6" s="638"/>
      <c r="G6" s="470"/>
      <c r="H6" s="353"/>
      <c r="I6" s="94"/>
      <c r="J6" s="94"/>
      <c r="K6" s="94"/>
    </row>
    <row r="7" spans="1:11" ht="13.95" customHeight="1" x14ac:dyDescent="0.25">
      <c r="A7" s="281" t="s">
        <v>177</v>
      </c>
      <c r="B7" s="471" t="s">
        <v>120</v>
      </c>
      <c r="C7" s="299"/>
      <c r="D7" s="361"/>
      <c r="E7" s="574" t="s">
        <v>1002</v>
      </c>
      <c r="F7" s="382"/>
      <c r="G7" s="471" t="s">
        <v>659</v>
      </c>
      <c r="H7" s="316"/>
      <c r="I7" s="94"/>
      <c r="J7" s="94"/>
      <c r="K7" s="94"/>
    </row>
    <row r="8" spans="1:11" ht="13.95" customHeight="1" x14ac:dyDescent="0.25">
      <c r="A8" s="279" t="s">
        <v>178</v>
      </c>
      <c r="B8" s="472">
        <v>41949</v>
      </c>
      <c r="C8" s="453" t="s">
        <v>577</v>
      </c>
      <c r="D8" s="362" t="s">
        <v>1001</v>
      </c>
      <c r="E8" s="575" t="s">
        <v>585</v>
      </c>
      <c r="F8" s="369" t="s">
        <v>585</v>
      </c>
      <c r="G8" s="472" t="s">
        <v>660</v>
      </c>
      <c r="H8" s="446" t="s">
        <v>577</v>
      </c>
      <c r="I8" s="94"/>
      <c r="J8" s="94"/>
      <c r="K8" s="94"/>
    </row>
    <row r="9" spans="1:11" ht="13.95" customHeight="1" x14ac:dyDescent="0.25">
      <c r="A9" s="279" t="s">
        <v>179</v>
      </c>
      <c r="B9" s="472" t="s">
        <v>121</v>
      </c>
      <c r="C9" s="297"/>
      <c r="D9" s="362"/>
      <c r="E9" s="575"/>
      <c r="F9" s="369"/>
      <c r="G9" s="472"/>
      <c r="H9" s="315"/>
      <c r="I9" s="94"/>
      <c r="J9" s="94"/>
      <c r="K9" s="94"/>
    </row>
    <row r="10" spans="1:11" ht="13.95" customHeight="1" x14ac:dyDescent="0.25">
      <c r="A10" s="279" t="s">
        <v>180</v>
      </c>
      <c r="B10" s="472" t="s">
        <v>122</v>
      </c>
      <c r="C10" s="297" t="s">
        <v>574</v>
      </c>
      <c r="D10" s="362" t="s">
        <v>586</v>
      </c>
      <c r="E10" s="575" t="s">
        <v>586</v>
      </c>
      <c r="F10" s="369" t="s">
        <v>917</v>
      </c>
      <c r="G10" s="472" t="s">
        <v>759</v>
      </c>
      <c r="H10" s="313" t="s">
        <v>647</v>
      </c>
      <c r="I10" s="94"/>
      <c r="J10" s="94"/>
      <c r="K10" s="94"/>
    </row>
    <row r="11" spans="1:11" ht="13.95" customHeight="1" x14ac:dyDescent="0.25">
      <c r="A11" s="279" t="s">
        <v>181</v>
      </c>
      <c r="B11" s="472" t="s">
        <v>123</v>
      </c>
      <c r="C11" s="297"/>
      <c r="D11" s="362" t="s">
        <v>1006</v>
      </c>
      <c r="E11" s="575" t="s">
        <v>1006</v>
      </c>
      <c r="F11" s="369" t="s">
        <v>1005</v>
      </c>
      <c r="G11" s="472"/>
      <c r="H11" s="315"/>
      <c r="I11" s="94"/>
      <c r="J11" s="94"/>
      <c r="K11" s="94"/>
    </row>
    <row r="12" spans="1:11" ht="13.95" customHeight="1" x14ac:dyDescent="0.25">
      <c r="A12" s="279" t="s">
        <v>175</v>
      </c>
      <c r="B12" s="473" t="s">
        <v>124</v>
      </c>
      <c r="C12" s="294"/>
      <c r="D12" s="363" t="s">
        <v>587</v>
      </c>
      <c r="E12" s="576" t="s">
        <v>587</v>
      </c>
      <c r="F12" s="378" t="s">
        <v>587</v>
      </c>
      <c r="G12" s="473"/>
      <c r="H12" s="315"/>
      <c r="I12" s="94"/>
      <c r="J12" s="94"/>
      <c r="K12" s="94"/>
    </row>
    <row r="13" spans="1:11" ht="13.95" customHeight="1" thickBot="1" x14ac:dyDescent="0.3">
      <c r="A13" s="282" t="s">
        <v>176</v>
      </c>
      <c r="B13" s="474" t="s">
        <v>125</v>
      </c>
      <c r="C13" s="295"/>
      <c r="D13" s="364"/>
      <c r="E13" s="577"/>
      <c r="F13" s="379"/>
      <c r="G13" s="474"/>
      <c r="H13" s="317"/>
      <c r="I13" s="94"/>
      <c r="J13" s="94"/>
      <c r="K13" s="94"/>
    </row>
    <row r="14" spans="1:11" ht="13.95" customHeight="1" x14ac:dyDescent="0.25">
      <c r="A14" s="281" t="s">
        <v>177</v>
      </c>
      <c r="B14" s="471" t="s">
        <v>126</v>
      </c>
      <c r="C14" s="299"/>
      <c r="D14" s="361"/>
      <c r="E14" s="574" t="s">
        <v>1003</v>
      </c>
      <c r="F14" s="382"/>
      <c r="G14" s="471"/>
      <c r="H14" s="316"/>
      <c r="I14" s="94"/>
      <c r="J14" s="94"/>
      <c r="K14" s="94"/>
    </row>
    <row r="15" spans="1:11" ht="13.95" customHeight="1" x14ac:dyDescent="0.25">
      <c r="A15" s="279" t="s">
        <v>178</v>
      </c>
      <c r="B15" s="472" t="s">
        <v>127</v>
      </c>
      <c r="C15" s="297"/>
      <c r="D15" s="362" t="s">
        <v>888</v>
      </c>
      <c r="E15" s="575" t="s">
        <v>585</v>
      </c>
      <c r="F15" s="369" t="s">
        <v>585</v>
      </c>
      <c r="G15" s="472"/>
      <c r="H15" s="318" t="s">
        <v>331</v>
      </c>
      <c r="I15" s="653" t="s">
        <v>470</v>
      </c>
      <c r="J15" s="654"/>
      <c r="K15" s="655"/>
    </row>
    <row r="16" spans="1:11" ht="13.95" customHeight="1" x14ac:dyDescent="0.25">
      <c r="A16" s="279" t="s">
        <v>179</v>
      </c>
      <c r="B16" s="472" t="s">
        <v>128</v>
      </c>
      <c r="C16" s="297"/>
      <c r="D16" s="362" t="s">
        <v>649</v>
      </c>
      <c r="E16" s="575"/>
      <c r="F16" s="369"/>
      <c r="G16" s="472"/>
      <c r="H16" s="315"/>
      <c r="I16" s="94"/>
      <c r="J16" s="94"/>
      <c r="K16" s="94"/>
    </row>
    <row r="17" spans="1:11" ht="13.95" customHeight="1" x14ac:dyDescent="0.25">
      <c r="A17" s="279" t="s">
        <v>180</v>
      </c>
      <c r="B17" s="472" t="s">
        <v>129</v>
      </c>
      <c r="C17" s="297" t="s">
        <v>589</v>
      </c>
      <c r="D17" s="362" t="s">
        <v>588</v>
      </c>
      <c r="E17" s="575" t="s">
        <v>588</v>
      </c>
      <c r="F17" s="369" t="s">
        <v>588</v>
      </c>
      <c r="G17" s="472" t="s">
        <v>889</v>
      </c>
      <c r="H17" s="313" t="s">
        <v>648</v>
      </c>
      <c r="I17" s="94"/>
      <c r="J17" s="94"/>
      <c r="K17" s="94"/>
    </row>
    <row r="18" spans="1:11" ht="13.95" customHeight="1" x14ac:dyDescent="0.25">
      <c r="A18" s="279" t="s">
        <v>181</v>
      </c>
      <c r="B18" s="472" t="s">
        <v>130</v>
      </c>
      <c r="C18" s="297"/>
      <c r="D18" s="362" t="s">
        <v>1009</v>
      </c>
      <c r="E18" s="575" t="s">
        <v>1006</v>
      </c>
      <c r="F18" s="369" t="s">
        <v>895</v>
      </c>
      <c r="G18" s="472"/>
      <c r="H18" s="315"/>
      <c r="I18" s="94"/>
      <c r="J18" s="94"/>
      <c r="K18" s="94"/>
    </row>
    <row r="19" spans="1:11" ht="13.95" customHeight="1" x14ac:dyDescent="0.25">
      <c r="A19" s="279" t="s">
        <v>175</v>
      </c>
      <c r="B19" s="473" t="s">
        <v>131</v>
      </c>
      <c r="C19" s="294"/>
      <c r="D19" s="576" t="s">
        <v>587</v>
      </c>
      <c r="E19" s="576" t="s">
        <v>1010</v>
      </c>
      <c r="F19" s="378" t="s">
        <v>891</v>
      </c>
      <c r="G19" s="473"/>
      <c r="H19" s="315"/>
      <c r="I19" s="94"/>
      <c r="J19" s="94"/>
      <c r="K19" s="94"/>
    </row>
    <row r="20" spans="1:11" ht="13.95" customHeight="1" thickBot="1" x14ac:dyDescent="0.3">
      <c r="A20" s="282" t="s">
        <v>176</v>
      </c>
      <c r="B20" s="474" t="s">
        <v>132</v>
      </c>
      <c r="C20" s="295"/>
      <c r="D20" s="577"/>
      <c r="E20" s="577" t="s">
        <v>1011</v>
      </c>
      <c r="F20" s="379" t="s">
        <v>892</v>
      </c>
      <c r="G20" s="474"/>
      <c r="H20" s="317"/>
      <c r="I20" s="94"/>
      <c r="J20" s="94"/>
      <c r="K20" s="94"/>
    </row>
    <row r="21" spans="1:11" ht="13.95" customHeight="1" x14ac:dyDescent="0.25">
      <c r="A21" s="281" t="s">
        <v>177</v>
      </c>
      <c r="B21" s="471" t="s">
        <v>133</v>
      </c>
      <c r="C21" s="299"/>
      <c r="D21" s="361"/>
      <c r="E21" s="574" t="s">
        <v>1002</v>
      </c>
      <c r="F21" s="382"/>
      <c r="G21" s="471"/>
      <c r="H21" s="316"/>
      <c r="I21" s="212"/>
      <c r="J21" s="212"/>
      <c r="K21" s="212"/>
    </row>
    <row r="22" spans="1:11" ht="13.95" customHeight="1" x14ac:dyDescent="0.25">
      <c r="A22" s="279" t="s">
        <v>178</v>
      </c>
      <c r="B22" s="472" t="s">
        <v>134</v>
      </c>
      <c r="C22" s="453" t="s">
        <v>578</v>
      </c>
      <c r="D22" s="362" t="s">
        <v>888</v>
      </c>
      <c r="E22" s="575" t="s">
        <v>585</v>
      </c>
      <c r="F22" s="369" t="s">
        <v>894</v>
      </c>
      <c r="G22" s="472"/>
      <c r="H22" s="447" t="s">
        <v>698</v>
      </c>
      <c r="I22" s="212" t="s">
        <v>649</v>
      </c>
      <c r="J22" s="212"/>
      <c r="K22" s="212"/>
    </row>
    <row r="23" spans="1:11" ht="13.95" customHeight="1" x14ac:dyDescent="0.25">
      <c r="A23" s="279" t="s">
        <v>179</v>
      </c>
      <c r="B23" s="472" t="s">
        <v>135</v>
      </c>
      <c r="C23" s="297" t="s">
        <v>1014</v>
      </c>
      <c r="D23" s="362"/>
      <c r="E23" s="575"/>
      <c r="F23" s="369"/>
      <c r="G23" s="472"/>
      <c r="H23" s="315"/>
      <c r="I23" s="656" t="s">
        <v>699</v>
      </c>
      <c r="J23" s="657"/>
      <c r="K23" s="212"/>
    </row>
    <row r="24" spans="1:11" ht="13.95" customHeight="1" x14ac:dyDescent="0.25">
      <c r="A24" s="279" t="s">
        <v>180</v>
      </c>
      <c r="B24" s="472" t="s">
        <v>136</v>
      </c>
      <c r="C24" s="454" t="s">
        <v>573</v>
      </c>
      <c r="D24" s="362" t="s">
        <v>596</v>
      </c>
      <c r="E24" s="575" t="s">
        <v>596</v>
      </c>
      <c r="F24" s="369" t="s">
        <v>596</v>
      </c>
      <c r="G24" s="472" t="s">
        <v>900</v>
      </c>
      <c r="H24" s="448" t="s">
        <v>650</v>
      </c>
      <c r="I24" s="658" t="s">
        <v>474</v>
      </c>
      <c r="J24" s="659"/>
      <c r="K24" s="94"/>
    </row>
    <row r="25" spans="1:11" ht="13.95" customHeight="1" x14ac:dyDescent="0.25">
      <c r="A25" s="279" t="s">
        <v>181</v>
      </c>
      <c r="B25" s="472" t="s">
        <v>137</v>
      </c>
      <c r="C25" s="297"/>
      <c r="D25" s="362" t="s">
        <v>1006</v>
      </c>
      <c r="E25" s="575" t="s">
        <v>1006</v>
      </c>
      <c r="F25" s="369" t="s">
        <v>1006</v>
      </c>
      <c r="G25" s="472"/>
      <c r="H25" s="315"/>
      <c r="I25" s="660"/>
      <c r="J25" s="661"/>
      <c r="K25" s="664" t="s">
        <v>475</v>
      </c>
    </row>
    <row r="26" spans="1:11" ht="13.95" customHeight="1" x14ac:dyDescent="0.25">
      <c r="A26" s="279" t="s">
        <v>175</v>
      </c>
      <c r="B26" s="473" t="s">
        <v>138</v>
      </c>
      <c r="C26" s="455" t="s">
        <v>329</v>
      </c>
      <c r="D26" s="515" t="s">
        <v>695</v>
      </c>
      <c r="E26" s="578" t="s">
        <v>695</v>
      </c>
      <c r="F26" s="551" t="s">
        <v>695</v>
      </c>
      <c r="G26" s="473"/>
      <c r="H26" s="319" t="s">
        <v>329</v>
      </c>
      <c r="I26" s="660"/>
      <c r="J26" s="661"/>
      <c r="K26" s="665"/>
    </row>
    <row r="27" spans="1:11" ht="13.95" customHeight="1" thickBot="1" x14ac:dyDescent="0.3">
      <c r="A27" s="282" t="s">
        <v>176</v>
      </c>
      <c r="B27" s="474" t="s">
        <v>139</v>
      </c>
      <c r="C27" s="295" t="s">
        <v>579</v>
      </c>
      <c r="D27" s="516" t="s">
        <v>579</v>
      </c>
      <c r="E27" s="579" t="s">
        <v>579</v>
      </c>
      <c r="F27" s="552" t="s">
        <v>579</v>
      </c>
      <c r="G27" s="474"/>
      <c r="H27" s="320"/>
      <c r="I27" s="662"/>
      <c r="J27" s="663"/>
      <c r="K27" s="666"/>
    </row>
    <row r="28" spans="1:11" ht="13.95" customHeight="1" x14ac:dyDescent="0.25">
      <c r="A28" s="281" t="s">
        <v>177</v>
      </c>
      <c r="B28" s="471" t="s">
        <v>140</v>
      </c>
      <c r="C28" s="299"/>
      <c r="D28" s="361"/>
      <c r="E28" s="574" t="s">
        <v>1002</v>
      </c>
      <c r="F28" s="382"/>
      <c r="G28" s="471"/>
      <c r="H28" s="316"/>
      <c r="I28" s="667" t="s">
        <v>476</v>
      </c>
      <c r="J28" s="664" t="s">
        <v>669</v>
      </c>
      <c r="K28" s="94"/>
    </row>
    <row r="29" spans="1:11" ht="13.95" customHeight="1" x14ac:dyDescent="0.25">
      <c r="A29" s="279" t="s">
        <v>178</v>
      </c>
      <c r="B29" s="472" t="s">
        <v>142</v>
      </c>
      <c r="C29" s="297"/>
      <c r="D29" s="362" t="s">
        <v>888</v>
      </c>
      <c r="E29" s="575" t="s">
        <v>585</v>
      </c>
      <c r="F29" s="369" t="s">
        <v>894</v>
      </c>
      <c r="G29" s="472"/>
      <c r="H29" s="315" t="s">
        <v>332</v>
      </c>
      <c r="I29" s="668"/>
      <c r="J29" s="665"/>
      <c r="K29" s="94"/>
    </row>
    <row r="30" spans="1:11" ht="13.95" customHeight="1" x14ac:dyDescent="0.25">
      <c r="A30" s="279" t="s">
        <v>179</v>
      </c>
      <c r="B30" s="472" t="s">
        <v>143</v>
      </c>
      <c r="C30" s="297"/>
      <c r="D30" s="362" t="s">
        <v>893</v>
      </c>
      <c r="E30" s="575" t="s">
        <v>897</v>
      </c>
      <c r="F30" s="369" t="s">
        <v>897</v>
      </c>
      <c r="G30" s="472"/>
      <c r="H30" s="315" t="s">
        <v>652</v>
      </c>
      <c r="I30" s="94"/>
      <c r="J30" s="665"/>
      <c r="K30" s="94"/>
    </row>
    <row r="31" spans="1:11" ht="13.95" customHeight="1" x14ac:dyDescent="0.25">
      <c r="A31" s="279" t="s">
        <v>180</v>
      </c>
      <c r="B31" s="472" t="s">
        <v>144</v>
      </c>
      <c r="C31" s="297" t="s">
        <v>653</v>
      </c>
      <c r="D31" s="362" t="s">
        <v>597</v>
      </c>
      <c r="E31" s="575" t="s">
        <v>597</v>
      </c>
      <c r="F31" s="369" t="s">
        <v>597</v>
      </c>
      <c r="G31" s="532" t="s">
        <v>898</v>
      </c>
      <c r="H31" s="448" t="s">
        <v>651</v>
      </c>
      <c r="I31" s="94"/>
      <c r="J31" s="666"/>
      <c r="K31" s="94"/>
    </row>
    <row r="32" spans="1:11" ht="13.95" customHeight="1" thickBot="1" x14ac:dyDescent="0.3">
      <c r="A32" s="279" t="s">
        <v>181</v>
      </c>
      <c r="B32" s="472" t="s">
        <v>145</v>
      </c>
      <c r="C32" s="297" t="s">
        <v>602</v>
      </c>
      <c r="D32" s="362" t="s">
        <v>1008</v>
      </c>
      <c r="E32" s="362" t="s">
        <v>1008</v>
      </c>
      <c r="F32" s="362" t="s">
        <v>1008</v>
      </c>
      <c r="G32" s="472"/>
      <c r="H32" s="353"/>
      <c r="I32" s="94"/>
      <c r="J32" s="94"/>
      <c r="K32" s="94"/>
    </row>
    <row r="33" spans="1:11" s="506" customFormat="1" ht="13.95" customHeight="1" thickBot="1" x14ac:dyDescent="0.35">
      <c r="A33" s="502" t="s">
        <v>182</v>
      </c>
      <c r="B33" s="503" t="s">
        <v>183</v>
      </c>
      <c r="C33" s="504" t="s">
        <v>580</v>
      </c>
      <c r="D33" s="505" t="s">
        <v>884</v>
      </c>
      <c r="E33" s="569" t="s">
        <v>885</v>
      </c>
      <c r="F33" s="505" t="s">
        <v>694</v>
      </c>
      <c r="G33" s="503" t="s">
        <v>886</v>
      </c>
      <c r="H33" s="512" t="s">
        <v>314</v>
      </c>
      <c r="I33" s="513" t="s">
        <v>113</v>
      </c>
      <c r="J33" s="514" t="s">
        <v>114</v>
      </c>
      <c r="K33" s="507" t="s">
        <v>464</v>
      </c>
    </row>
    <row r="34" spans="1:11" ht="13.95" customHeight="1" x14ac:dyDescent="0.25">
      <c r="A34" s="279" t="s">
        <v>175</v>
      </c>
      <c r="B34" s="473">
        <v>41974</v>
      </c>
      <c r="C34" s="294"/>
      <c r="D34" s="363" t="s">
        <v>587</v>
      </c>
      <c r="E34" s="576" t="s">
        <v>587</v>
      </c>
      <c r="F34" s="378" t="s">
        <v>587</v>
      </c>
      <c r="G34" s="473"/>
      <c r="H34" s="321"/>
      <c r="I34" s="94"/>
      <c r="J34" s="94"/>
      <c r="K34" s="94"/>
    </row>
    <row r="35" spans="1:11" ht="13.95" customHeight="1" thickBot="1" x14ac:dyDescent="0.3">
      <c r="A35" s="282" t="s">
        <v>176</v>
      </c>
      <c r="B35" s="474">
        <v>41975</v>
      </c>
      <c r="C35" s="295"/>
      <c r="D35" s="364"/>
      <c r="E35" s="577"/>
      <c r="F35" s="379"/>
      <c r="G35" s="474"/>
      <c r="H35" s="322"/>
      <c r="I35" s="94"/>
      <c r="J35" s="94"/>
      <c r="K35" s="94"/>
    </row>
    <row r="36" spans="1:11" ht="13.95" customHeight="1" x14ac:dyDescent="0.25">
      <c r="A36" s="281" t="s">
        <v>177</v>
      </c>
      <c r="B36" s="471">
        <v>41976</v>
      </c>
      <c r="C36" s="299"/>
      <c r="D36" s="361"/>
      <c r="E36" s="574" t="s">
        <v>1002</v>
      </c>
      <c r="F36" s="382"/>
      <c r="G36" s="471"/>
      <c r="H36" s="316"/>
      <c r="I36" s="94"/>
      <c r="J36" s="94"/>
      <c r="K36" s="94"/>
    </row>
    <row r="37" spans="1:11" ht="13.95" customHeight="1" x14ac:dyDescent="0.25">
      <c r="A37" s="279" t="s">
        <v>178</v>
      </c>
      <c r="B37" s="472">
        <v>41977</v>
      </c>
      <c r="C37" s="297"/>
      <c r="D37" s="362" t="s">
        <v>888</v>
      </c>
      <c r="E37" s="575" t="s">
        <v>585</v>
      </c>
      <c r="F37" s="369" t="s">
        <v>894</v>
      </c>
      <c r="G37" s="472"/>
      <c r="H37" s="318" t="s">
        <v>321</v>
      </c>
      <c r="I37" s="653" t="s">
        <v>467</v>
      </c>
      <c r="J37" s="654"/>
      <c r="K37" s="655"/>
    </row>
    <row r="38" spans="1:11" ht="13.95" customHeight="1" x14ac:dyDescent="0.25">
      <c r="A38" s="279" t="s">
        <v>179</v>
      </c>
      <c r="B38" s="472">
        <v>41978</v>
      </c>
      <c r="C38" s="297"/>
      <c r="D38" s="362" t="s">
        <v>893</v>
      </c>
      <c r="E38" s="575" t="s">
        <v>897</v>
      </c>
      <c r="F38" s="369" t="s">
        <v>897</v>
      </c>
      <c r="G38" s="472"/>
      <c r="H38" s="315"/>
      <c r="I38" s="94"/>
      <c r="J38" s="94"/>
      <c r="K38" s="94"/>
    </row>
    <row r="39" spans="1:11" ht="13.95" customHeight="1" x14ac:dyDescent="0.25">
      <c r="A39" s="279" t="s">
        <v>180</v>
      </c>
      <c r="B39" s="472">
        <v>41979</v>
      </c>
      <c r="C39" s="297" t="s">
        <v>572</v>
      </c>
      <c r="D39" s="362"/>
      <c r="E39" s="575"/>
      <c r="F39" s="369"/>
      <c r="G39" s="472"/>
      <c r="H39" s="315"/>
      <c r="I39" s="94"/>
      <c r="J39" s="94"/>
      <c r="K39" s="94"/>
    </row>
    <row r="40" spans="1:11" ht="13.95" customHeight="1" x14ac:dyDescent="0.25">
      <c r="A40" s="279" t="s">
        <v>181</v>
      </c>
      <c r="B40" s="472">
        <v>41980</v>
      </c>
      <c r="C40" s="297" t="s">
        <v>602</v>
      </c>
      <c r="D40" s="362" t="s">
        <v>1008</v>
      </c>
      <c r="E40" s="362" t="s">
        <v>1008</v>
      </c>
      <c r="F40" s="362" t="s">
        <v>1008</v>
      </c>
      <c r="G40" s="472"/>
      <c r="H40" s="315"/>
      <c r="I40" s="94"/>
      <c r="J40" s="94"/>
      <c r="K40" s="94"/>
    </row>
    <row r="41" spans="1:11" ht="13.95" customHeight="1" x14ac:dyDescent="0.25">
      <c r="A41" s="279" t="s">
        <v>175</v>
      </c>
      <c r="B41" s="473">
        <v>41981</v>
      </c>
      <c r="C41" s="464" t="s">
        <v>684</v>
      </c>
      <c r="D41" s="518" t="s">
        <v>881</v>
      </c>
      <c r="E41" s="581" t="s">
        <v>881</v>
      </c>
      <c r="F41" s="549" t="s">
        <v>881</v>
      </c>
      <c r="G41" s="473" t="s">
        <v>899</v>
      </c>
      <c r="H41" s="315"/>
      <c r="I41" s="94"/>
      <c r="J41" s="94"/>
      <c r="K41" s="94"/>
    </row>
    <row r="42" spans="1:11" ht="13.95" customHeight="1" thickBot="1" x14ac:dyDescent="0.3">
      <c r="A42" s="282" t="s">
        <v>176</v>
      </c>
      <c r="B42" s="474">
        <v>41982</v>
      </c>
      <c r="C42" s="295"/>
      <c r="D42" s="519" t="s">
        <v>882</v>
      </c>
      <c r="E42" s="582" t="s">
        <v>882</v>
      </c>
      <c r="F42" s="554" t="s">
        <v>882</v>
      </c>
      <c r="G42" s="474"/>
      <c r="H42" s="317"/>
      <c r="I42" s="94"/>
      <c r="J42" s="94"/>
      <c r="K42" s="94"/>
    </row>
    <row r="43" spans="1:11" ht="13.95" customHeight="1" x14ac:dyDescent="0.25">
      <c r="A43" s="281" t="s">
        <v>177</v>
      </c>
      <c r="B43" s="471">
        <v>41983</v>
      </c>
      <c r="C43" s="299"/>
      <c r="D43" s="361"/>
      <c r="E43" s="574" t="s">
        <v>1002</v>
      </c>
      <c r="F43" s="382"/>
      <c r="G43" s="471"/>
      <c r="H43" s="316"/>
      <c r="I43" s="94"/>
      <c r="J43" s="94"/>
      <c r="K43" s="94"/>
    </row>
    <row r="44" spans="1:11" ht="13.95" customHeight="1" x14ac:dyDescent="0.25">
      <c r="A44" s="279" t="s">
        <v>178</v>
      </c>
      <c r="B44" s="472">
        <v>41984</v>
      </c>
      <c r="C44" s="453" t="s">
        <v>581</v>
      </c>
      <c r="D44" s="362" t="s">
        <v>888</v>
      </c>
      <c r="E44" s="575" t="s">
        <v>585</v>
      </c>
      <c r="F44" s="369" t="s">
        <v>894</v>
      </c>
      <c r="G44" s="472"/>
      <c r="H44" s="315" t="s">
        <v>323</v>
      </c>
      <c r="I44" s="94"/>
      <c r="J44" s="214"/>
      <c r="K44" s="94"/>
    </row>
    <row r="45" spans="1:11" ht="13.95" customHeight="1" x14ac:dyDescent="0.25">
      <c r="A45" s="279" t="s">
        <v>179</v>
      </c>
      <c r="B45" s="472">
        <v>41985</v>
      </c>
      <c r="C45" s="297"/>
      <c r="D45" s="362" t="s">
        <v>893</v>
      </c>
      <c r="E45" s="575" t="s">
        <v>897</v>
      </c>
      <c r="F45" s="369" t="s">
        <v>897</v>
      </c>
      <c r="G45" s="472"/>
      <c r="H45" s="315"/>
      <c r="I45" s="94"/>
      <c r="J45" s="214"/>
      <c r="K45" s="94"/>
    </row>
    <row r="46" spans="1:11" ht="13.95" customHeight="1" x14ac:dyDescent="0.3">
      <c r="A46" s="279" t="s">
        <v>180</v>
      </c>
      <c r="B46" s="472">
        <v>41986</v>
      </c>
      <c r="C46" s="456" t="s">
        <v>654</v>
      </c>
      <c r="D46" s="362" t="s">
        <v>595</v>
      </c>
      <c r="E46" s="575" t="s">
        <v>595</v>
      </c>
      <c r="F46" s="369" t="s">
        <v>595</v>
      </c>
      <c r="G46" s="472" t="s">
        <v>900</v>
      </c>
      <c r="H46" s="448" t="s">
        <v>655</v>
      </c>
      <c r="I46" s="94"/>
      <c r="J46" s="94"/>
      <c r="K46" s="94"/>
    </row>
    <row r="47" spans="1:11" ht="13.95" customHeight="1" x14ac:dyDescent="0.25">
      <c r="A47" s="279" t="s">
        <v>181</v>
      </c>
      <c r="B47" s="472">
        <v>41987</v>
      </c>
      <c r="C47" s="297" t="s">
        <v>602</v>
      </c>
      <c r="D47" s="362" t="s">
        <v>1008</v>
      </c>
      <c r="E47" s="362" t="s">
        <v>1008</v>
      </c>
      <c r="F47" s="362" t="s">
        <v>1008</v>
      </c>
      <c r="G47" s="472"/>
      <c r="H47" s="315"/>
      <c r="I47" s="94"/>
      <c r="J47" s="94"/>
      <c r="K47" s="664" t="s">
        <v>471</v>
      </c>
    </row>
    <row r="48" spans="1:11" ht="13.95" customHeight="1" x14ac:dyDescent="0.25">
      <c r="A48" s="279" t="s">
        <v>175</v>
      </c>
      <c r="B48" s="473">
        <v>41988</v>
      </c>
      <c r="C48" s="455" t="s">
        <v>329</v>
      </c>
      <c r="D48" s="515" t="s">
        <v>930</v>
      </c>
      <c r="E48" s="578" t="s">
        <v>931</v>
      </c>
      <c r="F48" s="555" t="s">
        <v>930</v>
      </c>
      <c r="G48" s="473"/>
      <c r="H48" s="319" t="s">
        <v>329</v>
      </c>
      <c r="I48" s="658" t="s">
        <v>671</v>
      </c>
      <c r="J48" s="659"/>
      <c r="K48" s="665"/>
    </row>
    <row r="49" spans="1:11" ht="13.95" customHeight="1" thickBot="1" x14ac:dyDescent="0.3">
      <c r="A49" s="282" t="s">
        <v>176</v>
      </c>
      <c r="B49" s="474">
        <v>41989</v>
      </c>
      <c r="C49" s="295" t="s">
        <v>579</v>
      </c>
      <c r="D49" s="516" t="s">
        <v>579</v>
      </c>
      <c r="E49" s="579" t="s">
        <v>579</v>
      </c>
      <c r="F49" s="556" t="s">
        <v>579</v>
      </c>
      <c r="G49" s="474"/>
      <c r="H49" s="320"/>
      <c r="I49" s="662"/>
      <c r="J49" s="663"/>
      <c r="K49" s="666"/>
    </row>
    <row r="50" spans="1:11" ht="13.95" customHeight="1" x14ac:dyDescent="0.25">
      <c r="A50" s="281" t="s">
        <v>177</v>
      </c>
      <c r="B50" s="471">
        <v>41990</v>
      </c>
      <c r="C50" s="299"/>
      <c r="D50" s="361"/>
      <c r="E50" s="574" t="s">
        <v>1002</v>
      </c>
      <c r="F50" s="382"/>
      <c r="G50" s="471"/>
      <c r="H50" s="321"/>
      <c r="I50" s="94"/>
      <c r="J50" s="94"/>
      <c r="K50" s="94"/>
    </row>
    <row r="51" spans="1:11" ht="13.95" customHeight="1" x14ac:dyDescent="0.25">
      <c r="A51" s="279" t="s">
        <v>178</v>
      </c>
      <c r="B51" s="472">
        <v>41991</v>
      </c>
      <c r="C51" s="297" t="s">
        <v>582</v>
      </c>
      <c r="D51" s="362" t="s">
        <v>888</v>
      </c>
      <c r="E51" s="575" t="s">
        <v>585</v>
      </c>
      <c r="F51" s="369" t="s">
        <v>894</v>
      </c>
      <c r="G51" s="472"/>
      <c r="H51" s="446" t="s">
        <v>656</v>
      </c>
      <c r="I51" s="94"/>
      <c r="J51" s="94"/>
      <c r="K51" s="94"/>
    </row>
    <row r="52" spans="1:11" ht="13.95" customHeight="1" x14ac:dyDescent="0.25">
      <c r="A52" s="279" t="s">
        <v>179</v>
      </c>
      <c r="B52" s="472">
        <v>41992</v>
      </c>
      <c r="C52" s="297"/>
      <c r="D52" s="362" t="s">
        <v>893</v>
      </c>
      <c r="E52" s="575" t="s">
        <v>897</v>
      </c>
      <c r="F52" s="369" t="s">
        <v>897</v>
      </c>
      <c r="G52" s="472"/>
      <c r="H52" s="315"/>
      <c r="I52" s="94"/>
      <c r="J52" s="94"/>
      <c r="K52" s="94"/>
    </row>
    <row r="53" spans="1:11" ht="13.95" customHeight="1" x14ac:dyDescent="0.25">
      <c r="A53" s="279" t="s">
        <v>180</v>
      </c>
      <c r="B53" s="472">
        <v>41993</v>
      </c>
      <c r="C53" s="297" t="s">
        <v>571</v>
      </c>
      <c r="D53" s="362" t="s">
        <v>594</v>
      </c>
      <c r="E53" s="575" t="s">
        <v>594</v>
      </c>
      <c r="F53" s="369" t="s">
        <v>594</v>
      </c>
      <c r="G53" s="472" t="s">
        <v>889</v>
      </c>
      <c r="H53" s="448" t="s">
        <v>657</v>
      </c>
      <c r="I53" s="94"/>
      <c r="J53" s="94"/>
      <c r="K53" s="94"/>
    </row>
    <row r="54" spans="1:11" ht="13.95" customHeight="1" x14ac:dyDescent="0.25">
      <c r="A54" s="279" t="s">
        <v>181</v>
      </c>
      <c r="B54" s="472">
        <v>41994</v>
      </c>
      <c r="C54" s="297" t="s">
        <v>602</v>
      </c>
      <c r="D54" s="362" t="s">
        <v>1008</v>
      </c>
      <c r="E54" s="362" t="s">
        <v>1008</v>
      </c>
      <c r="F54" s="362" t="s">
        <v>1008</v>
      </c>
      <c r="G54" s="472"/>
      <c r="H54" s="315"/>
      <c r="I54" s="94"/>
      <c r="J54" s="94"/>
      <c r="K54" s="94"/>
    </row>
    <row r="55" spans="1:11" ht="13.95" customHeight="1" x14ac:dyDescent="0.25">
      <c r="A55" s="279" t="s">
        <v>175</v>
      </c>
      <c r="B55" s="473">
        <v>41995</v>
      </c>
      <c r="C55" s="455" t="s">
        <v>690</v>
      </c>
      <c r="D55" s="521" t="s">
        <v>877</v>
      </c>
      <c r="E55" s="583" t="s">
        <v>877</v>
      </c>
      <c r="F55" s="383" t="s">
        <v>877</v>
      </c>
      <c r="G55" s="473"/>
      <c r="H55" s="671" t="s">
        <v>317</v>
      </c>
      <c r="I55" s="94"/>
      <c r="J55" s="94"/>
      <c r="K55" s="94"/>
    </row>
    <row r="56" spans="1:11" ht="13.95" customHeight="1" thickBot="1" x14ac:dyDescent="0.3">
      <c r="A56" s="282" t="s">
        <v>176</v>
      </c>
      <c r="B56" s="474">
        <v>41996</v>
      </c>
      <c r="C56" s="295"/>
      <c r="D56" s="364"/>
      <c r="E56" s="577"/>
      <c r="F56" s="379"/>
      <c r="G56" s="474"/>
      <c r="H56" s="672"/>
      <c r="I56" s="94"/>
      <c r="J56" s="94"/>
      <c r="K56" s="94"/>
    </row>
    <row r="57" spans="1:11" ht="13.95" customHeight="1" x14ac:dyDescent="0.25">
      <c r="A57" s="281" t="s">
        <v>177</v>
      </c>
      <c r="B57" s="475">
        <v>41997</v>
      </c>
      <c r="C57" s="299"/>
      <c r="D57" s="361"/>
      <c r="E57" s="574"/>
      <c r="F57" s="382"/>
      <c r="G57" s="471"/>
      <c r="H57" s="672"/>
      <c r="I57" s="94"/>
      <c r="J57" s="94"/>
      <c r="K57" s="94"/>
    </row>
    <row r="58" spans="1:11" ht="13.95" customHeight="1" x14ac:dyDescent="0.25">
      <c r="A58" s="279" t="s">
        <v>178</v>
      </c>
      <c r="B58" s="476">
        <v>41998</v>
      </c>
      <c r="C58" s="297"/>
      <c r="D58" s="362"/>
      <c r="E58" s="575"/>
      <c r="F58" s="369"/>
      <c r="G58" s="472"/>
      <c r="H58" s="672"/>
      <c r="I58" s="94"/>
      <c r="J58" s="94"/>
      <c r="K58" s="94"/>
    </row>
    <row r="59" spans="1:11" ht="13.95" customHeight="1" x14ac:dyDescent="0.25">
      <c r="A59" s="279" t="s">
        <v>179</v>
      </c>
      <c r="B59" s="476">
        <v>41999</v>
      </c>
      <c r="C59" s="297" t="s">
        <v>184</v>
      </c>
      <c r="D59" s="365" t="s">
        <v>590</v>
      </c>
      <c r="E59" s="584" t="s">
        <v>590</v>
      </c>
      <c r="F59" s="557" t="s">
        <v>590</v>
      </c>
      <c r="G59" s="472"/>
      <c r="H59" s="672"/>
      <c r="I59" s="656" t="s">
        <v>665</v>
      </c>
      <c r="J59" s="669"/>
      <c r="K59" s="657"/>
    </row>
    <row r="60" spans="1:11" ht="13.95" customHeight="1" x14ac:dyDescent="0.25">
      <c r="A60" s="279" t="s">
        <v>180</v>
      </c>
      <c r="B60" s="472">
        <v>42000</v>
      </c>
      <c r="C60" s="297"/>
      <c r="D60" s="362"/>
      <c r="E60" s="575"/>
      <c r="F60" s="369"/>
      <c r="G60" s="472"/>
      <c r="H60" s="672"/>
      <c r="I60" s="94"/>
      <c r="J60" s="94"/>
      <c r="K60" s="94"/>
    </row>
    <row r="61" spans="1:11" ht="13.95" customHeight="1" x14ac:dyDescent="0.25">
      <c r="A61" s="279" t="s">
        <v>181</v>
      </c>
      <c r="B61" s="472">
        <v>42001</v>
      </c>
      <c r="C61" s="297"/>
      <c r="D61" s="369"/>
      <c r="E61" s="575"/>
      <c r="F61" s="297"/>
      <c r="G61" s="472"/>
      <c r="H61" s="672"/>
      <c r="I61" s="94"/>
      <c r="J61" s="94"/>
      <c r="K61" s="94"/>
    </row>
    <row r="62" spans="1:11" ht="13.95" customHeight="1" x14ac:dyDescent="0.25">
      <c r="A62" s="279" t="s">
        <v>175</v>
      </c>
      <c r="B62" s="473">
        <v>42002</v>
      </c>
      <c r="C62" s="294"/>
      <c r="D62" s="363"/>
      <c r="E62" s="576"/>
      <c r="F62" s="378"/>
      <c r="G62" s="473"/>
      <c r="H62" s="672"/>
      <c r="I62" s="94"/>
      <c r="J62" s="94"/>
      <c r="K62" s="94"/>
    </row>
    <row r="63" spans="1:11" ht="13.95" customHeight="1" thickBot="1" x14ac:dyDescent="0.3">
      <c r="A63" s="282" t="s">
        <v>176</v>
      </c>
      <c r="B63" s="474">
        <v>42003</v>
      </c>
      <c r="C63" s="295" t="s">
        <v>185</v>
      </c>
      <c r="D63" s="522" t="s">
        <v>592</v>
      </c>
      <c r="E63" s="647" t="s">
        <v>592</v>
      </c>
      <c r="F63" s="559" t="s">
        <v>592</v>
      </c>
      <c r="G63" s="474"/>
      <c r="H63" s="672"/>
      <c r="I63" s="656" t="s">
        <v>665</v>
      </c>
      <c r="J63" s="669"/>
      <c r="K63" s="657"/>
    </row>
    <row r="64" spans="1:11" ht="13.95" customHeight="1" thickBot="1" x14ac:dyDescent="0.3">
      <c r="A64" s="281" t="s">
        <v>177</v>
      </c>
      <c r="B64" s="471">
        <v>42004</v>
      </c>
      <c r="C64" s="299"/>
      <c r="D64" s="361"/>
      <c r="E64" s="574"/>
      <c r="F64" s="382"/>
      <c r="G64" s="471"/>
      <c r="H64" s="673"/>
      <c r="I64" s="94"/>
      <c r="J64" s="94"/>
      <c r="K64" s="94"/>
    </row>
    <row r="65" spans="1:11" s="506" customFormat="1" ht="13.95" customHeight="1" thickBot="1" x14ac:dyDescent="0.35">
      <c r="A65" s="502" t="s">
        <v>182</v>
      </c>
      <c r="B65" s="503" t="s">
        <v>183</v>
      </c>
      <c r="C65" s="504" t="s">
        <v>580</v>
      </c>
      <c r="D65" s="505" t="s">
        <v>884</v>
      </c>
      <c r="E65" s="569" t="s">
        <v>885</v>
      </c>
      <c r="F65" s="505" t="s">
        <v>694</v>
      </c>
      <c r="G65" s="503" t="s">
        <v>886</v>
      </c>
      <c r="H65" s="512" t="s">
        <v>314</v>
      </c>
      <c r="I65" s="513" t="s">
        <v>113</v>
      </c>
      <c r="J65" s="514" t="s">
        <v>114</v>
      </c>
      <c r="K65" s="507" t="s">
        <v>464</v>
      </c>
    </row>
    <row r="66" spans="1:11" ht="13.95" customHeight="1" x14ac:dyDescent="0.25">
      <c r="A66" s="279" t="s">
        <v>178</v>
      </c>
      <c r="B66" s="476">
        <v>41640</v>
      </c>
      <c r="C66" s="297" t="s">
        <v>186</v>
      </c>
      <c r="D66" s="365" t="s">
        <v>593</v>
      </c>
      <c r="E66" s="584" t="s">
        <v>593</v>
      </c>
      <c r="F66" s="557" t="s">
        <v>593</v>
      </c>
      <c r="G66" s="472"/>
      <c r="H66" s="674" t="s">
        <v>317</v>
      </c>
      <c r="I66" s="656" t="s">
        <v>665</v>
      </c>
      <c r="J66" s="669"/>
      <c r="K66" s="657"/>
    </row>
    <row r="67" spans="1:11" ht="13.95" customHeight="1" x14ac:dyDescent="0.25">
      <c r="A67" s="279" t="s">
        <v>179</v>
      </c>
      <c r="B67" s="472">
        <v>41641</v>
      </c>
      <c r="C67" s="297"/>
      <c r="D67" s="362"/>
      <c r="E67" s="575"/>
      <c r="F67" s="369"/>
      <c r="G67" s="472"/>
      <c r="H67" s="672"/>
      <c r="I67" s="667" t="s">
        <v>668</v>
      </c>
      <c r="J67" s="212"/>
      <c r="K67" s="212"/>
    </row>
    <row r="68" spans="1:11" ht="13.95" customHeight="1" x14ac:dyDescent="0.25">
      <c r="A68" s="279" t="s">
        <v>180</v>
      </c>
      <c r="B68" s="472">
        <v>41642</v>
      </c>
      <c r="C68" s="297"/>
      <c r="D68" s="362"/>
      <c r="E68" s="575"/>
      <c r="F68" s="369"/>
      <c r="G68" s="472"/>
      <c r="H68" s="672"/>
      <c r="I68" s="670"/>
      <c r="J68" s="212"/>
      <c r="K68" s="212"/>
    </row>
    <row r="69" spans="1:11" ht="13.95" customHeight="1" x14ac:dyDescent="0.25">
      <c r="A69" s="279" t="s">
        <v>181</v>
      </c>
      <c r="B69" s="472">
        <v>41643</v>
      </c>
      <c r="C69" s="297"/>
      <c r="D69" s="520"/>
      <c r="E69" s="585"/>
      <c r="F69" s="558"/>
      <c r="G69" s="472"/>
      <c r="H69" s="672"/>
      <c r="I69" s="670"/>
      <c r="J69" s="212"/>
      <c r="K69" s="212"/>
    </row>
    <row r="70" spans="1:11" ht="13.95" customHeight="1" x14ac:dyDescent="0.25">
      <c r="A70" s="279" t="s">
        <v>175</v>
      </c>
      <c r="B70" s="473">
        <v>41644</v>
      </c>
      <c r="C70" s="294"/>
      <c r="D70" s="363" t="s">
        <v>696</v>
      </c>
      <c r="E70" s="576" t="s">
        <v>696</v>
      </c>
      <c r="F70" s="378" t="s">
        <v>696</v>
      </c>
      <c r="G70" s="473"/>
      <c r="H70" s="672"/>
      <c r="I70" s="668"/>
      <c r="J70" s="653" t="s">
        <v>468</v>
      </c>
      <c r="K70" s="655"/>
    </row>
    <row r="71" spans="1:11" ht="13.95" customHeight="1" thickBot="1" x14ac:dyDescent="0.3">
      <c r="A71" s="280" t="s">
        <v>176</v>
      </c>
      <c r="B71" s="477">
        <v>41645</v>
      </c>
      <c r="C71" s="298" t="s">
        <v>925</v>
      </c>
      <c r="D71" s="522" t="s">
        <v>591</v>
      </c>
      <c r="E71" s="586" t="s">
        <v>591</v>
      </c>
      <c r="F71" s="559" t="s">
        <v>591</v>
      </c>
      <c r="G71" s="478"/>
      <c r="H71" s="672"/>
      <c r="I71" s="656" t="s">
        <v>665</v>
      </c>
      <c r="J71" s="669"/>
      <c r="K71" s="657"/>
    </row>
    <row r="72" spans="1:11" ht="13.95" customHeight="1" x14ac:dyDescent="0.25">
      <c r="A72" s="281" t="s">
        <v>177</v>
      </c>
      <c r="B72" s="471">
        <v>41646</v>
      </c>
      <c r="C72" s="299"/>
      <c r="D72" s="361"/>
      <c r="E72" s="574" t="s">
        <v>1002</v>
      </c>
      <c r="F72" s="382"/>
      <c r="G72" s="471"/>
      <c r="H72" s="323"/>
      <c r="I72" s="667" t="s">
        <v>668</v>
      </c>
      <c r="J72" s="658" t="s">
        <v>468</v>
      </c>
      <c r="K72" s="659"/>
    </row>
    <row r="73" spans="1:11" ht="13.95" customHeight="1" x14ac:dyDescent="0.25">
      <c r="A73" s="279" t="s">
        <v>178</v>
      </c>
      <c r="B73" s="472">
        <v>41647</v>
      </c>
      <c r="C73" s="297"/>
      <c r="D73" s="362" t="s">
        <v>599</v>
      </c>
      <c r="E73" s="575" t="s">
        <v>599</v>
      </c>
      <c r="F73" s="369" t="s">
        <v>599</v>
      </c>
      <c r="G73" s="472"/>
      <c r="H73" s="321" t="s">
        <v>319</v>
      </c>
      <c r="I73" s="670"/>
      <c r="J73" s="660"/>
      <c r="K73" s="661"/>
    </row>
    <row r="74" spans="1:11" ht="13.95" customHeight="1" x14ac:dyDescent="0.25">
      <c r="A74" s="279" t="s">
        <v>179</v>
      </c>
      <c r="B74" s="472">
        <v>41648</v>
      </c>
      <c r="C74" s="297"/>
      <c r="D74" s="362"/>
      <c r="E74" s="575"/>
      <c r="F74" s="369"/>
      <c r="G74" s="472"/>
      <c r="H74" s="315"/>
      <c r="I74" s="670"/>
      <c r="J74" s="660"/>
      <c r="K74" s="661"/>
    </row>
    <row r="75" spans="1:11" ht="13.95" customHeight="1" x14ac:dyDescent="0.25">
      <c r="A75" s="279" t="s">
        <v>180</v>
      </c>
      <c r="B75" s="472">
        <v>41649</v>
      </c>
      <c r="C75" s="297" t="s">
        <v>564</v>
      </c>
      <c r="D75" s="362" t="s">
        <v>598</v>
      </c>
      <c r="E75" s="575" t="s">
        <v>598</v>
      </c>
      <c r="F75" s="369" t="s">
        <v>598</v>
      </c>
      <c r="G75" s="532" t="s">
        <v>901</v>
      </c>
      <c r="H75" s="313" t="s">
        <v>646</v>
      </c>
      <c r="I75" s="670"/>
      <c r="J75" s="660"/>
      <c r="K75" s="661"/>
    </row>
    <row r="76" spans="1:11" ht="13.95" customHeight="1" x14ac:dyDescent="0.25">
      <c r="A76" s="279" t="s">
        <v>181</v>
      </c>
      <c r="B76" s="472">
        <v>41650</v>
      </c>
      <c r="C76" s="297" t="s">
        <v>584</v>
      </c>
      <c r="D76" s="362" t="s">
        <v>1006</v>
      </c>
      <c r="E76" s="575" t="s">
        <v>1006</v>
      </c>
      <c r="F76" s="369" t="s">
        <v>1006</v>
      </c>
      <c r="G76" s="533"/>
      <c r="H76" s="315"/>
      <c r="I76" s="668"/>
      <c r="J76" s="662"/>
      <c r="K76" s="663"/>
    </row>
    <row r="77" spans="1:11" ht="13.95" customHeight="1" x14ac:dyDescent="0.25">
      <c r="A77" s="279" t="s">
        <v>175</v>
      </c>
      <c r="B77" s="473">
        <v>41651</v>
      </c>
      <c r="C77" s="455" t="s">
        <v>329</v>
      </c>
      <c r="D77" s="499" t="s">
        <v>926</v>
      </c>
      <c r="E77" s="499" t="s">
        <v>926</v>
      </c>
      <c r="F77" s="499" t="s">
        <v>926</v>
      </c>
      <c r="G77" s="534"/>
      <c r="H77" s="319" t="s">
        <v>329</v>
      </c>
      <c r="I77" s="656" t="s">
        <v>670</v>
      </c>
      <c r="J77" s="669"/>
      <c r="K77" s="657"/>
    </row>
    <row r="78" spans="1:11" ht="13.95" customHeight="1" thickBot="1" x14ac:dyDescent="0.3">
      <c r="A78" s="280" t="s">
        <v>176</v>
      </c>
      <c r="B78" s="478">
        <v>41652</v>
      </c>
      <c r="C78" s="381" t="s">
        <v>880</v>
      </c>
      <c r="D78" s="500" t="s">
        <v>579</v>
      </c>
      <c r="E78" s="587" t="s">
        <v>579</v>
      </c>
      <c r="F78" s="560" t="s">
        <v>579</v>
      </c>
      <c r="G78" s="535"/>
      <c r="H78" s="324"/>
      <c r="I78" s="667" t="s">
        <v>668</v>
      </c>
      <c r="J78" s="658" t="s">
        <v>468</v>
      </c>
      <c r="K78" s="659"/>
    </row>
    <row r="79" spans="1:11" ht="13.95" customHeight="1" x14ac:dyDescent="0.25">
      <c r="A79" s="309" t="s">
        <v>177</v>
      </c>
      <c r="B79" s="479">
        <v>41653</v>
      </c>
      <c r="C79" s="457"/>
      <c r="D79" s="445"/>
      <c r="E79" s="588" t="s">
        <v>1002</v>
      </c>
      <c r="F79" s="445"/>
      <c r="G79" s="536"/>
      <c r="H79" s="325"/>
      <c r="I79" s="670"/>
      <c r="J79" s="660"/>
      <c r="K79" s="661"/>
    </row>
    <row r="80" spans="1:11" ht="13.95" customHeight="1" x14ac:dyDescent="0.25">
      <c r="A80" s="310" t="s">
        <v>178</v>
      </c>
      <c r="B80" s="480">
        <v>41654</v>
      </c>
      <c r="C80" s="458"/>
      <c r="D80" s="442" t="s">
        <v>599</v>
      </c>
      <c r="E80" s="589" t="s">
        <v>599</v>
      </c>
      <c r="F80" s="442" t="s">
        <v>599</v>
      </c>
      <c r="G80" s="537"/>
      <c r="H80" s="326" t="s">
        <v>319</v>
      </c>
      <c r="I80" s="670"/>
      <c r="J80" s="660"/>
      <c r="K80" s="661"/>
    </row>
    <row r="81" spans="1:11" ht="13.95" customHeight="1" x14ac:dyDescent="0.25">
      <c r="A81" s="310" t="s">
        <v>179</v>
      </c>
      <c r="B81" s="480">
        <v>41655</v>
      </c>
      <c r="C81" s="458"/>
      <c r="D81" s="442"/>
      <c r="E81" s="589"/>
      <c r="F81" s="442"/>
      <c r="G81" s="537"/>
      <c r="H81" s="326"/>
      <c r="I81" s="670"/>
      <c r="J81" s="660"/>
      <c r="K81" s="661"/>
    </row>
    <row r="82" spans="1:11" ht="13.95" customHeight="1" x14ac:dyDescent="0.25">
      <c r="A82" s="310" t="s">
        <v>180</v>
      </c>
      <c r="B82" s="480">
        <v>41656</v>
      </c>
      <c r="C82" s="458" t="s">
        <v>570</v>
      </c>
      <c r="D82" s="442" t="s">
        <v>601</v>
      </c>
      <c r="E82" s="589" t="s">
        <v>601</v>
      </c>
      <c r="F82" s="442" t="s">
        <v>601</v>
      </c>
      <c r="G82" s="537" t="s">
        <v>759</v>
      </c>
      <c r="H82" s="327" t="s">
        <v>647</v>
      </c>
      <c r="I82" s="670"/>
      <c r="J82" s="660"/>
      <c r="K82" s="661"/>
    </row>
    <row r="83" spans="1:11" ht="13.95" customHeight="1" x14ac:dyDescent="0.25">
      <c r="A83" s="310" t="s">
        <v>181</v>
      </c>
      <c r="B83" s="480">
        <v>41657</v>
      </c>
      <c r="C83" s="459" t="s">
        <v>584</v>
      </c>
      <c r="D83" s="369" t="s">
        <v>1006</v>
      </c>
      <c r="E83" s="575" t="s">
        <v>1006</v>
      </c>
      <c r="F83" s="369" t="s">
        <v>1006</v>
      </c>
      <c r="G83" s="537"/>
      <c r="H83" s="326"/>
      <c r="I83" s="670"/>
      <c r="J83" s="660"/>
      <c r="K83" s="661"/>
    </row>
    <row r="84" spans="1:11" ht="13.95" customHeight="1" x14ac:dyDescent="0.25">
      <c r="A84" s="310" t="s">
        <v>175</v>
      </c>
      <c r="B84" s="481">
        <v>41658</v>
      </c>
      <c r="C84" s="460"/>
      <c r="D84" s="443" t="s">
        <v>587</v>
      </c>
      <c r="E84" s="590" t="s">
        <v>587</v>
      </c>
      <c r="F84" s="443" t="s">
        <v>587</v>
      </c>
      <c r="G84" s="538"/>
      <c r="H84" s="326"/>
      <c r="I84" s="670"/>
      <c r="J84" s="660"/>
      <c r="K84" s="661"/>
    </row>
    <row r="85" spans="1:11" ht="13.95" customHeight="1" thickBot="1" x14ac:dyDescent="0.3">
      <c r="A85" s="311" t="s">
        <v>176</v>
      </c>
      <c r="B85" s="482">
        <v>41659</v>
      </c>
      <c r="C85" s="461"/>
      <c r="D85" s="444"/>
      <c r="E85" s="591"/>
      <c r="F85" s="444"/>
      <c r="G85" s="539"/>
      <c r="H85" s="328"/>
      <c r="I85" s="670"/>
      <c r="J85" s="94"/>
      <c r="K85" s="94"/>
    </row>
    <row r="86" spans="1:11" ht="13.95" customHeight="1" x14ac:dyDescent="0.25">
      <c r="A86" s="278" t="s">
        <v>177</v>
      </c>
      <c r="B86" s="483">
        <v>41660</v>
      </c>
      <c r="C86" s="296"/>
      <c r="D86" s="366"/>
      <c r="E86" s="592" t="s">
        <v>1002</v>
      </c>
      <c r="F86" s="380"/>
      <c r="G86" s="483"/>
      <c r="H86" s="321"/>
      <c r="I86" s="670"/>
      <c r="J86" s="94"/>
      <c r="K86" s="94"/>
    </row>
    <row r="87" spans="1:11" ht="13.95" customHeight="1" x14ac:dyDescent="0.25">
      <c r="A87" s="279" t="s">
        <v>178</v>
      </c>
      <c r="B87" s="472">
        <v>41661</v>
      </c>
      <c r="C87" s="297"/>
      <c r="D87" s="362" t="s">
        <v>658</v>
      </c>
      <c r="E87" s="575" t="s">
        <v>658</v>
      </c>
      <c r="F87" s="369" t="s">
        <v>658</v>
      </c>
      <c r="G87" s="472"/>
      <c r="H87" s="315" t="s">
        <v>322</v>
      </c>
      <c r="I87" s="670"/>
      <c r="J87" s="94"/>
      <c r="K87" s="94"/>
    </row>
    <row r="88" spans="1:11" ht="13.95" customHeight="1" x14ac:dyDescent="0.25">
      <c r="A88" s="279" t="s">
        <v>179</v>
      </c>
      <c r="B88" s="472">
        <v>41662</v>
      </c>
      <c r="C88" s="297"/>
      <c r="D88" s="362"/>
      <c r="E88" s="575"/>
      <c r="F88" s="369"/>
      <c r="G88" s="472"/>
      <c r="H88" s="329"/>
      <c r="I88" s="670"/>
      <c r="J88" s="94"/>
      <c r="K88" s="94"/>
    </row>
    <row r="89" spans="1:11" ht="13.95" customHeight="1" x14ac:dyDescent="0.25">
      <c r="A89" s="279" t="s">
        <v>180</v>
      </c>
      <c r="B89" s="472">
        <v>41663</v>
      </c>
      <c r="C89" s="297" t="s">
        <v>568</v>
      </c>
      <c r="D89" s="362" t="s">
        <v>600</v>
      </c>
      <c r="E89" s="575" t="s">
        <v>600</v>
      </c>
      <c r="F89" s="369" t="s">
        <v>600</v>
      </c>
      <c r="G89" s="472" t="s">
        <v>889</v>
      </c>
      <c r="H89" s="313" t="s">
        <v>648</v>
      </c>
      <c r="I89" s="670"/>
      <c r="J89" s="94"/>
      <c r="K89" s="94"/>
    </row>
    <row r="90" spans="1:11" ht="13.95" customHeight="1" x14ac:dyDescent="0.25">
      <c r="A90" s="279" t="s">
        <v>181</v>
      </c>
      <c r="B90" s="472">
        <v>41664</v>
      </c>
      <c r="C90" s="297" t="s">
        <v>584</v>
      </c>
      <c r="D90" s="362" t="s">
        <v>1006</v>
      </c>
      <c r="E90" s="575" t="s">
        <v>1006</v>
      </c>
      <c r="F90" s="369" t="s">
        <v>1006</v>
      </c>
      <c r="G90" s="472"/>
      <c r="H90" s="314"/>
      <c r="I90" s="670"/>
      <c r="J90" s="94"/>
      <c r="K90" s="94"/>
    </row>
    <row r="91" spans="1:11" ht="13.95" customHeight="1" x14ac:dyDescent="0.25">
      <c r="A91" s="279" t="s">
        <v>175</v>
      </c>
      <c r="B91" s="473">
        <v>41665</v>
      </c>
      <c r="C91" s="294"/>
      <c r="D91" s="518" t="s">
        <v>689</v>
      </c>
      <c r="E91" s="581" t="s">
        <v>689</v>
      </c>
      <c r="F91" s="549" t="s">
        <v>689</v>
      </c>
      <c r="G91" s="473"/>
      <c r="H91" s="315"/>
      <c r="I91" s="670"/>
      <c r="J91" s="94"/>
      <c r="K91" s="94"/>
    </row>
    <row r="92" spans="1:11" ht="13.95" customHeight="1" thickBot="1" x14ac:dyDescent="0.3">
      <c r="A92" s="282" t="s">
        <v>176</v>
      </c>
      <c r="B92" s="474">
        <v>41666</v>
      </c>
      <c r="C92" s="295"/>
      <c r="D92" s="519" t="s">
        <v>686</v>
      </c>
      <c r="E92" s="582" t="s">
        <v>686</v>
      </c>
      <c r="F92" s="554" t="s">
        <v>686</v>
      </c>
      <c r="G92" s="474"/>
      <c r="H92" s="317"/>
      <c r="I92" s="670"/>
      <c r="J92" s="212"/>
      <c r="K92" s="212"/>
    </row>
    <row r="93" spans="1:11" ht="13.95" customHeight="1" x14ac:dyDescent="0.25">
      <c r="A93" s="278" t="s">
        <v>177</v>
      </c>
      <c r="B93" s="483">
        <v>41667</v>
      </c>
      <c r="C93" s="296"/>
      <c r="D93" s="361"/>
      <c r="E93" s="574" t="s">
        <v>1002</v>
      </c>
      <c r="F93" s="380"/>
      <c r="G93" s="483"/>
      <c r="H93" s="321"/>
      <c r="I93" s="670"/>
      <c r="J93" s="212"/>
      <c r="K93" s="212"/>
    </row>
    <row r="94" spans="1:11" ht="13.95" customHeight="1" x14ac:dyDescent="0.25">
      <c r="A94" s="279" t="s">
        <v>178</v>
      </c>
      <c r="B94" s="472">
        <v>41668</v>
      </c>
      <c r="C94" s="297"/>
      <c r="D94" s="362" t="s">
        <v>658</v>
      </c>
      <c r="E94" s="575" t="s">
        <v>658</v>
      </c>
      <c r="F94" s="369" t="s">
        <v>658</v>
      </c>
      <c r="G94" s="472"/>
      <c r="H94" s="321" t="s">
        <v>319</v>
      </c>
      <c r="I94" s="670"/>
      <c r="J94" s="212"/>
      <c r="K94" s="212"/>
    </row>
    <row r="95" spans="1:11" ht="13.95" customHeight="1" x14ac:dyDescent="0.25">
      <c r="A95" s="279" t="s">
        <v>179</v>
      </c>
      <c r="B95" s="472">
        <v>41669</v>
      </c>
      <c r="C95" s="297"/>
      <c r="D95" s="362"/>
      <c r="E95" s="575"/>
      <c r="F95" s="369"/>
      <c r="G95" s="472"/>
      <c r="H95" s="315"/>
      <c r="I95" s="668"/>
      <c r="J95" s="212"/>
      <c r="K95" s="212"/>
    </row>
    <row r="96" spans="1:11" ht="13.95" customHeight="1" thickBot="1" x14ac:dyDescent="0.3">
      <c r="A96" s="279" t="s">
        <v>180</v>
      </c>
      <c r="B96" s="472">
        <v>41670</v>
      </c>
      <c r="C96" s="297" t="s">
        <v>564</v>
      </c>
      <c r="D96" s="362" t="s">
        <v>598</v>
      </c>
      <c r="E96" s="575" t="s">
        <v>598</v>
      </c>
      <c r="F96" s="369" t="s">
        <v>598</v>
      </c>
      <c r="G96" s="532" t="s">
        <v>902</v>
      </c>
      <c r="H96" s="330" t="s">
        <v>646</v>
      </c>
      <c r="I96" s="653" t="s">
        <v>477</v>
      </c>
      <c r="J96" s="654"/>
      <c r="K96" s="655"/>
    </row>
    <row r="97" spans="1:11" s="506" customFormat="1" ht="13.95" customHeight="1" thickBot="1" x14ac:dyDescent="0.35">
      <c r="A97" s="502" t="s">
        <v>182</v>
      </c>
      <c r="B97" s="503" t="s">
        <v>183</v>
      </c>
      <c r="C97" s="504" t="s">
        <v>580</v>
      </c>
      <c r="D97" s="505" t="s">
        <v>884</v>
      </c>
      <c r="E97" s="569" t="s">
        <v>885</v>
      </c>
      <c r="F97" s="505" t="s">
        <v>694</v>
      </c>
      <c r="G97" s="503" t="s">
        <v>886</v>
      </c>
      <c r="H97" s="512" t="s">
        <v>314</v>
      </c>
      <c r="I97" s="513" t="s">
        <v>113</v>
      </c>
      <c r="J97" s="514" t="s">
        <v>114</v>
      </c>
      <c r="K97" s="507" t="s">
        <v>464</v>
      </c>
    </row>
    <row r="98" spans="1:11" ht="13.95" customHeight="1" x14ac:dyDescent="0.25">
      <c r="A98" s="279" t="s">
        <v>181</v>
      </c>
      <c r="B98" s="472">
        <v>41671</v>
      </c>
      <c r="C98" s="297" t="s">
        <v>584</v>
      </c>
      <c r="D98" s="362" t="s">
        <v>1006</v>
      </c>
      <c r="E98" s="575" t="s">
        <v>1006</v>
      </c>
      <c r="F98" s="369" t="s">
        <v>1006</v>
      </c>
      <c r="G98" s="472"/>
      <c r="H98" s="321"/>
      <c r="I98" s="667" t="s">
        <v>666</v>
      </c>
      <c r="J98" s="664" t="s">
        <v>667</v>
      </c>
      <c r="K98" s="664" t="s">
        <v>141</v>
      </c>
    </row>
    <row r="99" spans="1:11" ht="13.95" customHeight="1" x14ac:dyDescent="0.25">
      <c r="A99" s="279" t="s">
        <v>175</v>
      </c>
      <c r="B99" s="473">
        <v>41672</v>
      </c>
      <c r="C99" s="294" t="s">
        <v>700</v>
      </c>
      <c r="D99" s="363" t="s">
        <v>587</v>
      </c>
      <c r="E99" s="576" t="s">
        <v>587</v>
      </c>
      <c r="F99" s="378" t="s">
        <v>587</v>
      </c>
      <c r="G99" s="473"/>
      <c r="H99" s="315"/>
      <c r="I99" s="670"/>
      <c r="J99" s="665"/>
      <c r="K99" s="665"/>
    </row>
    <row r="100" spans="1:11" ht="13.95" customHeight="1" thickBot="1" x14ac:dyDescent="0.3">
      <c r="A100" s="280" t="s">
        <v>176</v>
      </c>
      <c r="B100" s="478">
        <v>41673</v>
      </c>
      <c r="C100" s="298" t="s">
        <v>700</v>
      </c>
      <c r="D100" s="312"/>
      <c r="E100" s="593"/>
      <c r="F100" s="381"/>
      <c r="G100" s="478"/>
      <c r="H100" s="353"/>
      <c r="I100" s="668"/>
      <c r="J100" s="665"/>
      <c r="K100" s="666"/>
    </row>
    <row r="101" spans="1:11" ht="13.95" customHeight="1" x14ac:dyDescent="0.25">
      <c r="A101" s="281" t="s">
        <v>177</v>
      </c>
      <c r="B101" s="471">
        <v>41674</v>
      </c>
      <c r="C101" s="299"/>
      <c r="D101" s="361"/>
      <c r="E101" s="574" t="s">
        <v>1002</v>
      </c>
      <c r="F101" s="382"/>
      <c r="G101" s="471"/>
      <c r="H101" s="316"/>
      <c r="I101" s="94"/>
      <c r="J101" s="664" t="s">
        <v>669</v>
      </c>
      <c r="K101" s="94"/>
    </row>
    <row r="102" spans="1:11" ht="13.95" customHeight="1" x14ac:dyDescent="0.25">
      <c r="A102" s="279" t="s">
        <v>178</v>
      </c>
      <c r="B102" s="472">
        <v>41675</v>
      </c>
      <c r="C102" s="297"/>
      <c r="D102" s="362" t="s">
        <v>658</v>
      </c>
      <c r="E102" s="575" t="s">
        <v>658</v>
      </c>
      <c r="F102" s="369" t="s">
        <v>658</v>
      </c>
      <c r="G102" s="472"/>
      <c r="H102" s="321" t="s">
        <v>319</v>
      </c>
      <c r="I102" s="94"/>
      <c r="J102" s="665"/>
      <c r="K102" s="94"/>
    </row>
    <row r="103" spans="1:11" ht="13.95" customHeight="1" x14ac:dyDescent="0.25">
      <c r="A103" s="279" t="s">
        <v>179</v>
      </c>
      <c r="B103" s="472">
        <v>41676</v>
      </c>
      <c r="C103" s="297"/>
      <c r="D103" s="362"/>
      <c r="E103" s="575"/>
      <c r="F103" s="369"/>
      <c r="G103" s="472"/>
      <c r="H103" s="331"/>
      <c r="I103" s="94"/>
      <c r="J103" s="665"/>
      <c r="K103" s="94"/>
    </row>
    <row r="104" spans="1:11" ht="13.95" customHeight="1" x14ac:dyDescent="0.25">
      <c r="A104" s="279" t="s">
        <v>180</v>
      </c>
      <c r="B104" s="472">
        <v>41677</v>
      </c>
      <c r="C104" s="297" t="s">
        <v>570</v>
      </c>
      <c r="D104" s="362" t="s">
        <v>601</v>
      </c>
      <c r="E104" s="575" t="s">
        <v>601</v>
      </c>
      <c r="F104" s="575" t="s">
        <v>601</v>
      </c>
      <c r="G104" s="472" t="s">
        <v>759</v>
      </c>
      <c r="H104" s="313" t="s">
        <v>647</v>
      </c>
      <c r="I104" s="94"/>
      <c r="J104" s="666"/>
      <c r="K104" s="94"/>
    </row>
    <row r="105" spans="1:11" ht="13.95" customHeight="1" x14ac:dyDescent="0.25">
      <c r="A105" s="279" t="s">
        <v>181</v>
      </c>
      <c r="B105" s="472">
        <v>41678</v>
      </c>
      <c r="C105" s="297" t="s">
        <v>584</v>
      </c>
      <c r="D105" s="362" t="s">
        <v>1006</v>
      </c>
      <c r="E105" s="575" t="s">
        <v>1006</v>
      </c>
      <c r="F105" s="575" t="s">
        <v>1006</v>
      </c>
      <c r="G105" s="472"/>
      <c r="H105" s="315"/>
      <c r="I105" s="94"/>
      <c r="J105" s="94"/>
      <c r="K105" s="94"/>
    </row>
    <row r="106" spans="1:11" ht="13.95" customHeight="1" x14ac:dyDescent="0.25">
      <c r="A106" s="279" t="s">
        <v>175</v>
      </c>
      <c r="B106" s="473">
        <v>41679</v>
      </c>
      <c r="C106" s="462" t="s">
        <v>701</v>
      </c>
      <c r="D106" s="523" t="s">
        <v>587</v>
      </c>
      <c r="E106" s="594" t="s">
        <v>587</v>
      </c>
      <c r="F106" s="619" t="s">
        <v>1006</v>
      </c>
      <c r="G106" s="473"/>
      <c r="H106" s="315"/>
      <c r="I106" s="94"/>
      <c r="J106" s="94"/>
      <c r="K106" s="94"/>
    </row>
    <row r="107" spans="1:11" ht="13.95" customHeight="1" thickBot="1" x14ac:dyDescent="0.3">
      <c r="A107" s="282" t="s">
        <v>176</v>
      </c>
      <c r="B107" s="474">
        <v>41680</v>
      </c>
      <c r="C107" s="295" t="s">
        <v>701</v>
      </c>
      <c r="D107" s="364"/>
      <c r="E107" s="577"/>
      <c r="F107" s="561"/>
      <c r="G107" s="474"/>
      <c r="H107" s="333"/>
      <c r="I107" s="94"/>
      <c r="J107" s="94"/>
      <c r="K107" s="94"/>
    </row>
    <row r="108" spans="1:11" ht="13.95" customHeight="1" x14ac:dyDescent="0.25">
      <c r="A108" s="278" t="s">
        <v>177</v>
      </c>
      <c r="B108" s="483">
        <v>41681</v>
      </c>
      <c r="C108" s="296"/>
      <c r="D108" s="361"/>
      <c r="E108" s="574" t="s">
        <v>1004</v>
      </c>
      <c r="F108" s="382"/>
      <c r="G108" s="483"/>
      <c r="H108" s="321"/>
      <c r="I108" s="94"/>
      <c r="J108" s="94"/>
      <c r="K108" s="94"/>
    </row>
    <row r="109" spans="1:11" ht="13.95" customHeight="1" x14ac:dyDescent="0.25">
      <c r="A109" s="279" t="s">
        <v>178</v>
      </c>
      <c r="B109" s="472">
        <v>41682</v>
      </c>
      <c r="C109" s="297"/>
      <c r="D109" s="362" t="s">
        <v>599</v>
      </c>
      <c r="E109" s="575" t="s">
        <v>599</v>
      </c>
      <c r="F109" s="369" t="s">
        <v>599</v>
      </c>
      <c r="G109" s="472"/>
      <c r="H109" s="315" t="s">
        <v>322</v>
      </c>
      <c r="I109" s="94"/>
      <c r="J109" s="94"/>
      <c r="K109" s="94"/>
    </row>
    <row r="110" spans="1:11" ht="13.95" customHeight="1" x14ac:dyDescent="0.25">
      <c r="A110" s="279" t="s">
        <v>179</v>
      </c>
      <c r="B110" s="472">
        <v>41683</v>
      </c>
      <c r="C110" s="297"/>
      <c r="D110" s="362"/>
      <c r="E110" s="575"/>
      <c r="F110" s="369"/>
      <c r="G110" s="472"/>
      <c r="H110" s="315"/>
      <c r="I110" s="94"/>
      <c r="J110" s="94"/>
      <c r="K110" s="94"/>
    </row>
    <row r="111" spans="1:11" ht="13.95" customHeight="1" x14ac:dyDescent="0.25">
      <c r="A111" s="279" t="s">
        <v>180</v>
      </c>
      <c r="B111" s="472">
        <v>41684</v>
      </c>
      <c r="C111" s="297" t="s">
        <v>568</v>
      </c>
      <c r="D111" s="362" t="s">
        <v>600</v>
      </c>
      <c r="E111" s="575" t="s">
        <v>600</v>
      </c>
      <c r="F111" s="369" t="s">
        <v>600</v>
      </c>
      <c r="G111" s="472" t="s">
        <v>889</v>
      </c>
      <c r="H111" s="313" t="s">
        <v>648</v>
      </c>
      <c r="I111" s="94"/>
      <c r="J111" s="94"/>
      <c r="K111" s="94"/>
    </row>
    <row r="112" spans="1:11" ht="13.95" customHeight="1" x14ac:dyDescent="0.25">
      <c r="A112" s="279" t="s">
        <v>181</v>
      </c>
      <c r="B112" s="472">
        <v>41685</v>
      </c>
      <c r="C112" s="297" t="s">
        <v>602</v>
      </c>
      <c r="D112" s="517" t="s">
        <v>1008</v>
      </c>
      <c r="E112" s="517" t="s">
        <v>1008</v>
      </c>
      <c r="F112" s="517" t="s">
        <v>1008</v>
      </c>
      <c r="G112" s="472"/>
      <c r="H112" s="315"/>
      <c r="I112" s="391"/>
      <c r="J112" s="391"/>
      <c r="K112" s="391"/>
    </row>
    <row r="113" spans="1:11" ht="13.95" customHeight="1" x14ac:dyDescent="0.25">
      <c r="A113" s="279" t="s">
        <v>175</v>
      </c>
      <c r="B113" s="473">
        <v>41686</v>
      </c>
      <c r="C113" s="294" t="s">
        <v>642</v>
      </c>
      <c r="D113" s="499" t="s">
        <v>926</v>
      </c>
      <c r="E113" s="499" t="s">
        <v>926</v>
      </c>
      <c r="F113" s="499" t="s">
        <v>926</v>
      </c>
      <c r="G113" s="473"/>
      <c r="H113" s="332" t="s">
        <v>329</v>
      </c>
      <c r="I113" s="675" t="s">
        <v>472</v>
      </c>
      <c r="J113" s="676"/>
      <c r="K113" s="677"/>
    </row>
    <row r="114" spans="1:11" ht="13.95" customHeight="1" thickBot="1" x14ac:dyDescent="0.3">
      <c r="A114" s="280" t="s">
        <v>176</v>
      </c>
      <c r="B114" s="478">
        <v>41687</v>
      </c>
      <c r="C114" s="298" t="s">
        <v>643</v>
      </c>
      <c r="D114" s="524" t="s">
        <v>579</v>
      </c>
      <c r="E114" s="595" t="s">
        <v>579</v>
      </c>
      <c r="F114" s="562" t="s">
        <v>579</v>
      </c>
      <c r="G114" s="478"/>
      <c r="H114" s="353"/>
      <c r="I114" s="678"/>
      <c r="J114" s="679"/>
      <c r="K114" s="680"/>
    </row>
    <row r="115" spans="1:11" ht="13.95" customHeight="1" x14ac:dyDescent="0.25">
      <c r="A115" s="281" t="s">
        <v>177</v>
      </c>
      <c r="B115" s="471">
        <v>41688</v>
      </c>
      <c r="C115" s="299"/>
      <c r="D115" s="361" t="s">
        <v>649</v>
      </c>
      <c r="E115" s="574" t="s">
        <v>1002</v>
      </c>
      <c r="F115" s="382" t="s">
        <v>649</v>
      </c>
      <c r="G115" s="471"/>
      <c r="H115" s="316"/>
      <c r="I115" s="681" t="s">
        <v>673</v>
      </c>
      <c r="J115" s="682"/>
      <c r="K115" s="683"/>
    </row>
    <row r="116" spans="1:11" ht="13.95" customHeight="1" x14ac:dyDescent="0.25">
      <c r="A116" s="279" t="s">
        <v>178</v>
      </c>
      <c r="B116" s="472">
        <v>41689</v>
      </c>
      <c r="C116" s="297"/>
      <c r="D116" s="362" t="s">
        <v>599</v>
      </c>
      <c r="E116" s="575" t="s">
        <v>599</v>
      </c>
      <c r="F116" s="369" t="s">
        <v>599</v>
      </c>
      <c r="G116" s="472"/>
      <c r="H116" s="314" t="s">
        <v>322</v>
      </c>
      <c r="I116" s="681"/>
      <c r="J116" s="682"/>
      <c r="K116" s="683"/>
    </row>
    <row r="117" spans="1:11" ht="13.95" customHeight="1" x14ac:dyDescent="0.25">
      <c r="A117" s="279" t="s">
        <v>179</v>
      </c>
      <c r="B117" s="472">
        <v>41690</v>
      </c>
      <c r="C117" s="297"/>
      <c r="D117" s="362"/>
      <c r="E117" s="575"/>
      <c r="F117" s="369"/>
      <c r="G117" s="472"/>
      <c r="H117" s="334"/>
      <c r="I117" s="681"/>
      <c r="J117" s="682"/>
      <c r="K117" s="683"/>
    </row>
    <row r="118" spans="1:11" ht="13.95" customHeight="1" x14ac:dyDescent="0.25">
      <c r="A118" s="279" t="s">
        <v>180</v>
      </c>
      <c r="B118" s="472">
        <v>41691</v>
      </c>
      <c r="C118" s="297" t="s">
        <v>564</v>
      </c>
      <c r="D118" s="362" t="s">
        <v>598</v>
      </c>
      <c r="E118" s="575" t="s">
        <v>598</v>
      </c>
      <c r="F118" s="369" t="s">
        <v>598</v>
      </c>
      <c r="G118" s="532" t="s">
        <v>903</v>
      </c>
      <c r="H118" s="313" t="s">
        <v>646</v>
      </c>
      <c r="I118" s="681"/>
      <c r="J118" s="682"/>
      <c r="K118" s="683"/>
    </row>
    <row r="119" spans="1:11" ht="13.95" customHeight="1" x14ac:dyDescent="0.25">
      <c r="A119" s="279" t="s">
        <v>181</v>
      </c>
      <c r="B119" s="472">
        <v>41692</v>
      </c>
      <c r="C119" s="297" t="s">
        <v>584</v>
      </c>
      <c r="D119" s="362" t="s">
        <v>1006</v>
      </c>
      <c r="E119" s="575" t="s">
        <v>1006</v>
      </c>
      <c r="F119" s="369" t="s">
        <v>1006</v>
      </c>
      <c r="G119" s="472"/>
      <c r="H119" s="315"/>
      <c r="I119" s="681"/>
      <c r="J119" s="682"/>
      <c r="K119" s="683"/>
    </row>
    <row r="120" spans="1:11" ht="13.95" customHeight="1" x14ac:dyDescent="0.25">
      <c r="A120" s="279" t="s">
        <v>175</v>
      </c>
      <c r="B120" s="473">
        <v>41693</v>
      </c>
      <c r="C120" s="294" t="s">
        <v>187</v>
      </c>
      <c r="D120" s="527"/>
      <c r="E120" s="596" t="s">
        <v>683</v>
      </c>
      <c r="F120" s="565"/>
      <c r="G120" s="473"/>
      <c r="H120" s="315"/>
      <c r="I120" s="681"/>
      <c r="J120" s="682"/>
      <c r="K120" s="683"/>
    </row>
    <row r="121" spans="1:11" ht="13.95" customHeight="1" thickBot="1" x14ac:dyDescent="0.3">
      <c r="A121" s="282" t="s">
        <v>176</v>
      </c>
      <c r="B121" s="474">
        <v>41694</v>
      </c>
      <c r="C121" s="295" t="s">
        <v>188</v>
      </c>
      <c r="D121" s="620"/>
      <c r="E121" s="597"/>
      <c r="F121" s="621"/>
      <c r="G121" s="474"/>
      <c r="H121" s="317"/>
      <c r="I121" s="681"/>
      <c r="J121" s="682"/>
      <c r="K121" s="683"/>
    </row>
    <row r="122" spans="1:11" ht="13.95" customHeight="1" x14ac:dyDescent="0.25">
      <c r="A122" s="278" t="s">
        <v>177</v>
      </c>
      <c r="B122" s="483">
        <v>41695</v>
      </c>
      <c r="C122" s="296"/>
      <c r="D122" s="525" t="s">
        <v>603</v>
      </c>
      <c r="E122" s="598" t="s">
        <v>603</v>
      </c>
      <c r="F122" s="563" t="s">
        <v>603</v>
      </c>
      <c r="G122" s="483"/>
      <c r="H122" s="652" t="s">
        <v>335</v>
      </c>
      <c r="I122" s="681"/>
      <c r="J122" s="682"/>
      <c r="K122" s="683"/>
    </row>
    <row r="123" spans="1:11" ht="13.95" customHeight="1" x14ac:dyDescent="0.25">
      <c r="A123" s="279" t="s">
        <v>178</v>
      </c>
      <c r="B123" s="472">
        <v>41696</v>
      </c>
      <c r="C123" s="297"/>
      <c r="D123" s="526" t="s">
        <v>599</v>
      </c>
      <c r="E123" s="599" t="s">
        <v>599</v>
      </c>
      <c r="F123" s="564" t="s">
        <v>599</v>
      </c>
      <c r="G123" s="472"/>
      <c r="H123" s="652"/>
      <c r="I123" s="681"/>
      <c r="J123" s="682"/>
      <c r="K123" s="683"/>
    </row>
    <row r="124" spans="1:11" ht="13.95" customHeight="1" x14ac:dyDescent="0.25">
      <c r="A124" s="279" t="s">
        <v>179</v>
      </c>
      <c r="B124" s="472">
        <v>41697</v>
      </c>
      <c r="C124" s="297"/>
      <c r="D124" s="526"/>
      <c r="E124" s="599"/>
      <c r="F124" s="369"/>
      <c r="G124" s="472"/>
      <c r="H124" s="652"/>
      <c r="I124" s="681"/>
      <c r="J124" s="682"/>
      <c r="K124" s="683"/>
    </row>
    <row r="125" spans="1:11" ht="13.95" customHeight="1" thickBot="1" x14ac:dyDescent="0.3">
      <c r="A125" s="279" t="s">
        <v>180</v>
      </c>
      <c r="B125" s="472">
        <v>41698</v>
      </c>
      <c r="C125" s="297"/>
      <c r="D125" s="526"/>
      <c r="E125" s="599"/>
      <c r="F125" s="369"/>
      <c r="G125" s="472"/>
      <c r="H125" s="652"/>
      <c r="I125" s="678"/>
      <c r="J125" s="679"/>
      <c r="K125" s="680"/>
    </row>
    <row r="126" spans="1:11" s="506" customFormat="1" ht="13.95" customHeight="1" thickBot="1" x14ac:dyDescent="0.35">
      <c r="A126" s="502" t="s">
        <v>182</v>
      </c>
      <c r="B126" s="503" t="s">
        <v>183</v>
      </c>
      <c r="C126" s="504" t="s">
        <v>580</v>
      </c>
      <c r="D126" s="505" t="s">
        <v>884</v>
      </c>
      <c r="E126" s="569" t="s">
        <v>885</v>
      </c>
      <c r="F126" s="505" t="s">
        <v>694</v>
      </c>
      <c r="G126" s="503" t="s">
        <v>886</v>
      </c>
      <c r="H126" s="512" t="s">
        <v>314</v>
      </c>
      <c r="I126" s="513" t="s">
        <v>113</v>
      </c>
      <c r="J126" s="514" t="s">
        <v>114</v>
      </c>
      <c r="K126" s="507" t="s">
        <v>464</v>
      </c>
    </row>
    <row r="127" spans="1:11" ht="13.95" customHeight="1" x14ac:dyDescent="0.25">
      <c r="A127" s="279" t="s">
        <v>181</v>
      </c>
      <c r="B127" s="472">
        <v>41699</v>
      </c>
      <c r="C127" s="297" t="s">
        <v>584</v>
      </c>
      <c r="D127" s="526" t="s">
        <v>1006</v>
      </c>
      <c r="E127" s="599" t="s">
        <v>1006</v>
      </c>
      <c r="F127" s="564" t="s">
        <v>1006</v>
      </c>
      <c r="G127" s="472"/>
      <c r="H127" s="335"/>
      <c r="I127" s="211" t="s">
        <v>146</v>
      </c>
      <c r="J127" s="675" t="s">
        <v>465</v>
      </c>
      <c r="K127" s="677"/>
    </row>
    <row r="128" spans="1:11" ht="13.95" customHeight="1" x14ac:dyDescent="0.25">
      <c r="A128" s="279" t="s">
        <v>175</v>
      </c>
      <c r="B128" s="473">
        <v>41700</v>
      </c>
      <c r="C128" s="294" t="s">
        <v>702</v>
      </c>
      <c r="D128" s="527" t="s">
        <v>587</v>
      </c>
      <c r="E128" s="600" t="s">
        <v>587</v>
      </c>
      <c r="F128" s="565" t="s">
        <v>587</v>
      </c>
      <c r="G128" s="473"/>
      <c r="H128" s="336"/>
      <c r="I128" s="211" t="s">
        <v>147</v>
      </c>
      <c r="J128" s="681"/>
      <c r="K128" s="683"/>
    </row>
    <row r="129" spans="1:11" ht="13.95" customHeight="1" thickBot="1" x14ac:dyDescent="0.3">
      <c r="A129" s="280" t="s">
        <v>176</v>
      </c>
      <c r="B129" s="478">
        <v>41701</v>
      </c>
      <c r="C129" s="298" t="s">
        <v>703</v>
      </c>
      <c r="D129" s="312"/>
      <c r="E129" s="593"/>
      <c r="F129" s="381"/>
      <c r="G129" s="478"/>
      <c r="H129" s="337"/>
      <c r="I129" s="211" t="s">
        <v>148</v>
      </c>
      <c r="J129" s="681"/>
      <c r="K129" s="683"/>
    </row>
    <row r="130" spans="1:11" ht="13.95" customHeight="1" x14ac:dyDescent="0.25">
      <c r="A130" s="281" t="s">
        <v>177</v>
      </c>
      <c r="B130" s="471">
        <v>41702</v>
      </c>
      <c r="C130" s="299"/>
      <c r="D130" s="361"/>
      <c r="E130" s="574" t="s">
        <v>1002</v>
      </c>
      <c r="F130" s="382"/>
      <c r="G130" s="471"/>
      <c r="H130" s="338"/>
      <c r="I130" s="211" t="s">
        <v>148</v>
      </c>
      <c r="J130" s="681"/>
      <c r="K130" s="683"/>
    </row>
    <row r="131" spans="1:11" ht="13.95" customHeight="1" x14ac:dyDescent="0.25">
      <c r="A131" s="279" t="s">
        <v>178</v>
      </c>
      <c r="B131" s="472">
        <v>41703</v>
      </c>
      <c r="C131" s="297"/>
      <c r="D131" s="362" t="s">
        <v>599</v>
      </c>
      <c r="E131" s="575" t="s">
        <v>599</v>
      </c>
      <c r="F131" s="297" t="s">
        <v>599</v>
      </c>
      <c r="G131" s="472"/>
      <c r="H131" s="315" t="s">
        <v>322</v>
      </c>
      <c r="I131" s="211" t="s">
        <v>147</v>
      </c>
      <c r="J131" s="678"/>
      <c r="K131" s="680"/>
    </row>
    <row r="132" spans="1:11" ht="13.95" customHeight="1" x14ac:dyDescent="0.25">
      <c r="A132" s="279" t="s">
        <v>179</v>
      </c>
      <c r="B132" s="472">
        <v>41704</v>
      </c>
      <c r="C132" s="297"/>
      <c r="D132" s="362"/>
      <c r="E132" s="575"/>
      <c r="F132" s="369"/>
      <c r="G132" s="472"/>
      <c r="H132" s="314"/>
      <c r="I132" s="94"/>
      <c r="J132" s="94"/>
      <c r="K132" s="94"/>
    </row>
    <row r="133" spans="1:11" ht="13.95" customHeight="1" x14ac:dyDescent="0.25">
      <c r="A133" s="279" t="s">
        <v>180</v>
      </c>
      <c r="B133" s="472">
        <v>41705</v>
      </c>
      <c r="C133" s="297" t="s">
        <v>570</v>
      </c>
      <c r="D133" s="362" t="s">
        <v>601</v>
      </c>
      <c r="E133" s="575" t="s">
        <v>601</v>
      </c>
      <c r="F133" s="369" t="s">
        <v>601</v>
      </c>
      <c r="G133" s="472" t="s">
        <v>759</v>
      </c>
      <c r="H133" s="313" t="s">
        <v>647</v>
      </c>
      <c r="I133" s="94"/>
      <c r="J133" s="94"/>
      <c r="K133" s="94"/>
    </row>
    <row r="134" spans="1:11" ht="13.95" customHeight="1" x14ac:dyDescent="0.25">
      <c r="A134" s="279" t="s">
        <v>181</v>
      </c>
      <c r="B134" s="472">
        <v>41706</v>
      </c>
      <c r="C134" s="297" t="s">
        <v>602</v>
      </c>
      <c r="D134" s="362" t="s">
        <v>1008</v>
      </c>
      <c r="E134" s="575" t="s">
        <v>1008</v>
      </c>
      <c r="F134" s="369" t="s">
        <v>1008</v>
      </c>
      <c r="G134" s="472"/>
      <c r="H134" s="314"/>
      <c r="I134" s="94"/>
      <c r="J134" s="94"/>
      <c r="K134" s="94"/>
    </row>
    <row r="135" spans="1:11" ht="13.95" customHeight="1" x14ac:dyDescent="0.25">
      <c r="A135" s="279" t="s">
        <v>175</v>
      </c>
      <c r="B135" s="473">
        <v>41707</v>
      </c>
      <c r="C135" s="294" t="s">
        <v>645</v>
      </c>
      <c r="D135" s="523" t="s">
        <v>587</v>
      </c>
      <c r="E135" s="594" t="s">
        <v>587</v>
      </c>
      <c r="F135" s="561" t="s">
        <v>587</v>
      </c>
      <c r="G135" s="473"/>
      <c r="H135" s="314"/>
      <c r="I135" s="94"/>
      <c r="J135" s="94"/>
      <c r="K135" s="94"/>
    </row>
    <row r="136" spans="1:11" ht="13.95" customHeight="1" thickBot="1" x14ac:dyDescent="0.3">
      <c r="A136" s="282" t="s">
        <v>176</v>
      </c>
      <c r="B136" s="474">
        <v>41708</v>
      </c>
      <c r="C136" s="295"/>
      <c r="D136" s="364"/>
      <c r="E136" s="577"/>
      <c r="F136" s="379"/>
      <c r="G136" s="474"/>
      <c r="H136" s="320"/>
      <c r="I136" s="94"/>
      <c r="J136" s="94"/>
      <c r="K136" s="94"/>
    </row>
    <row r="137" spans="1:11" ht="13.95" customHeight="1" x14ac:dyDescent="0.25">
      <c r="A137" s="278" t="s">
        <v>177</v>
      </c>
      <c r="B137" s="483">
        <v>41709</v>
      </c>
      <c r="C137" s="296"/>
      <c r="D137" s="361"/>
      <c r="E137" s="574" t="s">
        <v>1002</v>
      </c>
      <c r="F137" s="380"/>
      <c r="G137" s="483"/>
      <c r="H137" s="321"/>
      <c r="I137" s="94"/>
      <c r="J137" s="94"/>
      <c r="K137" s="94"/>
    </row>
    <row r="138" spans="1:11" ht="13.95" customHeight="1" x14ac:dyDescent="0.25">
      <c r="A138" s="279" t="s">
        <v>178</v>
      </c>
      <c r="B138" s="472">
        <v>41710</v>
      </c>
      <c r="C138" s="297"/>
      <c r="D138" s="362" t="s">
        <v>599</v>
      </c>
      <c r="E138" s="575" t="s">
        <v>599</v>
      </c>
      <c r="F138" s="369" t="s">
        <v>599</v>
      </c>
      <c r="G138" s="472"/>
      <c r="H138" s="315" t="s">
        <v>322</v>
      </c>
      <c r="I138" s="94"/>
      <c r="J138" s="94"/>
      <c r="K138" s="94"/>
    </row>
    <row r="139" spans="1:11" ht="13.95" customHeight="1" x14ac:dyDescent="0.25">
      <c r="A139" s="279" t="s">
        <v>179</v>
      </c>
      <c r="B139" s="472">
        <v>41711</v>
      </c>
      <c r="C139" s="297"/>
      <c r="D139" s="362"/>
      <c r="E139" s="575"/>
      <c r="F139" s="369"/>
      <c r="G139" s="472"/>
      <c r="H139" s="315"/>
      <c r="I139" s="88"/>
      <c r="J139" s="94"/>
      <c r="K139" s="94"/>
    </row>
    <row r="140" spans="1:11" ht="13.95" customHeight="1" x14ac:dyDescent="0.25">
      <c r="A140" s="279" t="s">
        <v>180</v>
      </c>
      <c r="B140" s="472">
        <v>41712</v>
      </c>
      <c r="C140" s="297" t="s">
        <v>568</v>
      </c>
      <c r="D140" s="362" t="s">
        <v>600</v>
      </c>
      <c r="E140" s="575" t="s">
        <v>600</v>
      </c>
      <c r="F140" s="369" t="s">
        <v>600</v>
      </c>
      <c r="G140" s="472"/>
      <c r="H140" s="313" t="s">
        <v>648</v>
      </c>
      <c r="I140" s="94"/>
      <c r="J140" s="94"/>
      <c r="K140" s="94"/>
    </row>
    <row r="141" spans="1:11" ht="13.95" customHeight="1" x14ac:dyDescent="0.25">
      <c r="A141" s="279" t="s">
        <v>181</v>
      </c>
      <c r="B141" s="472">
        <v>41713</v>
      </c>
      <c r="C141" s="297" t="s">
        <v>602</v>
      </c>
      <c r="D141" s="362" t="s">
        <v>1007</v>
      </c>
      <c r="E141" s="575" t="s">
        <v>1007</v>
      </c>
      <c r="F141" s="369" t="s">
        <v>1007</v>
      </c>
      <c r="G141" s="472"/>
      <c r="H141" s="315"/>
      <c r="I141" s="658" t="s">
        <v>672</v>
      </c>
      <c r="J141" s="684"/>
      <c r="K141" s="94"/>
    </row>
    <row r="142" spans="1:11" ht="13.95" customHeight="1" x14ac:dyDescent="0.25">
      <c r="A142" s="279" t="s">
        <v>175</v>
      </c>
      <c r="B142" s="473">
        <v>41714</v>
      </c>
      <c r="C142" s="301" t="s">
        <v>644</v>
      </c>
      <c r="D142" s="499" t="s">
        <v>926</v>
      </c>
      <c r="E142" s="499" t="s">
        <v>926</v>
      </c>
      <c r="F142" s="499" t="s">
        <v>926</v>
      </c>
      <c r="G142" s="473"/>
      <c r="H142" s="319" t="s">
        <v>329</v>
      </c>
      <c r="I142" s="660"/>
      <c r="J142" s="685"/>
      <c r="K142" s="94"/>
    </row>
    <row r="143" spans="1:11" ht="13.95" customHeight="1" thickBot="1" x14ac:dyDescent="0.3">
      <c r="A143" s="280" t="s">
        <v>176</v>
      </c>
      <c r="B143" s="478">
        <v>41715</v>
      </c>
      <c r="C143" s="295" t="s">
        <v>579</v>
      </c>
      <c r="D143" s="516" t="s">
        <v>579</v>
      </c>
      <c r="E143" s="579" t="s">
        <v>579</v>
      </c>
      <c r="F143" s="552" t="s">
        <v>579</v>
      </c>
      <c r="G143" s="478"/>
      <c r="H143" s="353"/>
      <c r="I143" s="662"/>
      <c r="J143" s="686"/>
      <c r="K143" s="94"/>
    </row>
    <row r="144" spans="1:11" ht="13.95" customHeight="1" x14ac:dyDescent="0.25">
      <c r="A144" s="281" t="s">
        <v>177</v>
      </c>
      <c r="B144" s="471">
        <v>41716</v>
      </c>
      <c r="C144" s="299"/>
      <c r="D144" s="361"/>
      <c r="E144" s="574" t="s">
        <v>1002</v>
      </c>
      <c r="F144" s="382"/>
      <c r="G144" s="471"/>
      <c r="H144" s="316"/>
      <c r="I144" s="94"/>
      <c r="J144" s="94"/>
      <c r="K144" s="94"/>
    </row>
    <row r="145" spans="1:11" ht="13.95" customHeight="1" x14ac:dyDescent="0.25">
      <c r="A145" s="279" t="s">
        <v>178</v>
      </c>
      <c r="B145" s="472">
        <v>41717</v>
      </c>
      <c r="C145" s="297"/>
      <c r="D145" s="362" t="s">
        <v>599</v>
      </c>
      <c r="E145" s="575" t="s">
        <v>599</v>
      </c>
      <c r="F145" s="369" t="s">
        <v>599</v>
      </c>
      <c r="G145" s="472"/>
      <c r="H145" s="315" t="s">
        <v>322</v>
      </c>
      <c r="I145" s="94"/>
      <c r="J145" s="94"/>
      <c r="K145" s="94"/>
    </row>
    <row r="146" spans="1:11" ht="13.95" customHeight="1" x14ac:dyDescent="0.25">
      <c r="A146" s="279" t="s">
        <v>179</v>
      </c>
      <c r="B146" s="472">
        <v>41718</v>
      </c>
      <c r="C146" s="297"/>
      <c r="D146" s="362"/>
      <c r="E146" s="575"/>
      <c r="F146" s="369"/>
      <c r="G146" s="472"/>
      <c r="H146" s="315"/>
      <c r="I146" s="218"/>
      <c r="J146" s="94"/>
      <c r="K146" s="94"/>
    </row>
    <row r="147" spans="1:11" ht="13.95" customHeight="1" x14ac:dyDescent="0.25">
      <c r="A147" s="279" t="s">
        <v>180</v>
      </c>
      <c r="B147" s="472">
        <v>41719</v>
      </c>
      <c r="C147" s="297" t="s">
        <v>564</v>
      </c>
      <c r="D147" s="362" t="s">
        <v>598</v>
      </c>
      <c r="E147" s="575" t="s">
        <v>598</v>
      </c>
      <c r="F147" s="369" t="s">
        <v>598</v>
      </c>
      <c r="G147" s="532" t="s">
        <v>903</v>
      </c>
      <c r="H147" s="313" t="s">
        <v>646</v>
      </c>
      <c r="I147" s="94"/>
      <c r="J147" s="94"/>
      <c r="K147" s="94"/>
    </row>
    <row r="148" spans="1:11" ht="13.95" customHeight="1" x14ac:dyDescent="0.25">
      <c r="A148" s="279" t="s">
        <v>181</v>
      </c>
      <c r="B148" s="472">
        <v>41720</v>
      </c>
      <c r="C148" s="297" t="s">
        <v>602</v>
      </c>
      <c r="D148" s="362" t="s">
        <v>1008</v>
      </c>
      <c r="E148" s="362" t="s">
        <v>1008</v>
      </c>
      <c r="F148" s="362" t="s">
        <v>1008</v>
      </c>
      <c r="G148" s="472"/>
      <c r="H148" s="315"/>
      <c r="I148" s="94"/>
      <c r="J148" s="94"/>
      <c r="K148" s="94"/>
    </row>
    <row r="149" spans="1:11" ht="13.95" customHeight="1" x14ac:dyDescent="0.25">
      <c r="A149" s="279" t="s">
        <v>175</v>
      </c>
      <c r="B149" s="473">
        <v>41721</v>
      </c>
      <c r="C149" s="294"/>
      <c r="D149" s="518" t="s">
        <v>883</v>
      </c>
      <c r="E149" s="581" t="s">
        <v>883</v>
      </c>
      <c r="F149" s="549" t="s">
        <v>883</v>
      </c>
      <c r="G149" s="473"/>
      <c r="H149" s="315"/>
      <c r="I149" s="94"/>
      <c r="J149" s="94"/>
      <c r="K149" s="94"/>
    </row>
    <row r="150" spans="1:11" ht="13.95" customHeight="1" thickBot="1" x14ac:dyDescent="0.3">
      <c r="A150" s="282" t="s">
        <v>176</v>
      </c>
      <c r="B150" s="474">
        <v>41722</v>
      </c>
      <c r="C150" s="295"/>
      <c r="D150" s="364"/>
      <c r="E150" s="577"/>
      <c r="F150" s="379"/>
      <c r="G150" s="474"/>
      <c r="H150" s="317"/>
      <c r="I150" s="94"/>
      <c r="J150" s="94"/>
      <c r="K150" s="94"/>
    </row>
    <row r="151" spans="1:11" ht="13.95" customHeight="1" x14ac:dyDescent="0.25">
      <c r="A151" s="278" t="s">
        <v>177</v>
      </c>
      <c r="B151" s="483">
        <v>41723</v>
      </c>
      <c r="C151" s="296"/>
      <c r="D151" s="361"/>
      <c r="E151" s="574" t="s">
        <v>1002</v>
      </c>
      <c r="F151" s="382"/>
      <c r="G151" s="483"/>
      <c r="H151" s="321"/>
      <c r="I151" s="212"/>
      <c r="J151" s="94"/>
      <c r="K151" s="94"/>
    </row>
    <row r="152" spans="1:11" ht="13.95" customHeight="1" x14ac:dyDescent="0.25">
      <c r="A152" s="279" t="s">
        <v>178</v>
      </c>
      <c r="B152" s="472">
        <v>41724</v>
      </c>
      <c r="C152" s="297"/>
      <c r="D152" s="362" t="s">
        <v>904</v>
      </c>
      <c r="E152" s="575" t="s">
        <v>904</v>
      </c>
      <c r="F152" s="369" t="s">
        <v>904</v>
      </c>
      <c r="G152" s="472"/>
      <c r="H152" s="315" t="s">
        <v>323</v>
      </c>
      <c r="I152" s="212"/>
      <c r="J152" s="94"/>
      <c r="K152" s="94"/>
    </row>
    <row r="153" spans="1:11" ht="13.95" customHeight="1" x14ac:dyDescent="0.25">
      <c r="A153" s="279" t="s">
        <v>179</v>
      </c>
      <c r="B153" s="472">
        <v>41725</v>
      </c>
      <c r="C153" s="297"/>
      <c r="D153" s="362"/>
      <c r="E153" s="575"/>
      <c r="F153" s="369"/>
      <c r="G153" s="472"/>
      <c r="H153" s="315"/>
      <c r="I153" s="212"/>
      <c r="J153" s="212"/>
      <c r="K153" s="94"/>
    </row>
    <row r="154" spans="1:11" ht="13.95" customHeight="1" x14ac:dyDescent="0.25">
      <c r="A154" s="279" t="s">
        <v>180</v>
      </c>
      <c r="B154" s="472">
        <v>41726</v>
      </c>
      <c r="C154" s="297" t="s">
        <v>570</v>
      </c>
      <c r="D154" s="362" t="s">
        <v>601</v>
      </c>
      <c r="E154" s="575" t="s">
        <v>601</v>
      </c>
      <c r="F154" s="369" t="s">
        <v>601</v>
      </c>
      <c r="G154" s="472" t="s">
        <v>759</v>
      </c>
      <c r="H154" s="313" t="s">
        <v>647</v>
      </c>
      <c r="I154" s="212"/>
      <c r="J154" s="212"/>
      <c r="K154" s="94"/>
    </row>
    <row r="155" spans="1:11" ht="13.95" customHeight="1" x14ac:dyDescent="0.25">
      <c r="A155" s="279" t="s">
        <v>181</v>
      </c>
      <c r="B155" s="472">
        <v>41727</v>
      </c>
      <c r="C155" s="297" t="s">
        <v>685</v>
      </c>
      <c r="D155" s="362" t="s">
        <v>1008</v>
      </c>
      <c r="E155" s="575" t="s">
        <v>1008</v>
      </c>
      <c r="F155" s="369" t="s">
        <v>1008</v>
      </c>
      <c r="G155" s="472"/>
      <c r="H155" s="315"/>
      <c r="I155" s="658" t="s">
        <v>466</v>
      </c>
      <c r="J155" s="684"/>
      <c r="K155" s="659"/>
    </row>
    <row r="156" spans="1:11" ht="13.95" customHeight="1" x14ac:dyDescent="0.25">
      <c r="A156" s="279" t="s">
        <v>175</v>
      </c>
      <c r="B156" s="473">
        <v>41728</v>
      </c>
      <c r="C156" s="294" t="s">
        <v>704</v>
      </c>
      <c r="D156" s="527" t="s">
        <v>587</v>
      </c>
      <c r="E156" s="600" t="s">
        <v>587</v>
      </c>
      <c r="F156" s="565" t="s">
        <v>587</v>
      </c>
      <c r="G156" s="473"/>
      <c r="H156" s="315"/>
      <c r="I156" s="660"/>
      <c r="J156" s="685"/>
      <c r="K156" s="661"/>
    </row>
    <row r="157" spans="1:11" ht="13.95" customHeight="1" thickBot="1" x14ac:dyDescent="0.3">
      <c r="A157" s="279" t="s">
        <v>176</v>
      </c>
      <c r="B157" s="473">
        <v>41729</v>
      </c>
      <c r="C157" s="294"/>
      <c r="D157" s="363"/>
      <c r="E157" s="577"/>
      <c r="F157" s="378"/>
      <c r="G157" s="473"/>
      <c r="H157" s="317"/>
      <c r="I157" s="662"/>
      <c r="J157" s="686"/>
      <c r="K157" s="663"/>
    </row>
    <row r="158" spans="1:11" s="506" customFormat="1" ht="13.95" customHeight="1" thickBot="1" x14ac:dyDescent="0.35">
      <c r="A158" s="502" t="s">
        <v>182</v>
      </c>
      <c r="B158" s="503" t="s">
        <v>183</v>
      </c>
      <c r="C158" s="504" t="s">
        <v>580</v>
      </c>
      <c r="D158" s="505" t="s">
        <v>884</v>
      </c>
      <c r="E158" s="569" t="s">
        <v>885</v>
      </c>
      <c r="F158" s="505" t="s">
        <v>694</v>
      </c>
      <c r="G158" s="503" t="s">
        <v>886</v>
      </c>
      <c r="H158" s="512" t="s">
        <v>314</v>
      </c>
      <c r="I158" s="513" t="s">
        <v>113</v>
      </c>
      <c r="J158" s="514" t="s">
        <v>114</v>
      </c>
      <c r="K158" s="507" t="s">
        <v>464</v>
      </c>
    </row>
    <row r="159" spans="1:11" ht="13.95" customHeight="1" x14ac:dyDescent="0.25">
      <c r="A159" s="281" t="s">
        <v>177</v>
      </c>
      <c r="B159" s="471">
        <v>41730</v>
      </c>
      <c r="C159" s="299"/>
      <c r="D159" s="361" t="s">
        <v>649</v>
      </c>
      <c r="E159" s="574" t="s">
        <v>1002</v>
      </c>
      <c r="F159" s="382"/>
      <c r="G159" s="471"/>
      <c r="H159" s="339"/>
      <c r="I159" s="687" t="s">
        <v>466</v>
      </c>
      <c r="J159" s="688"/>
      <c r="K159" s="689"/>
    </row>
    <row r="160" spans="1:11" ht="13.95" customHeight="1" x14ac:dyDescent="0.25">
      <c r="A160" s="279" t="s">
        <v>178</v>
      </c>
      <c r="B160" s="472">
        <v>41731</v>
      </c>
      <c r="C160" s="297"/>
      <c r="D160" s="362" t="s">
        <v>904</v>
      </c>
      <c r="E160" s="575" t="s">
        <v>904</v>
      </c>
      <c r="F160" s="369" t="s">
        <v>904</v>
      </c>
      <c r="G160" s="472"/>
      <c r="H160" s="315" t="s">
        <v>319</v>
      </c>
      <c r="I160" s="690"/>
      <c r="J160" s="691"/>
      <c r="K160" s="692"/>
    </row>
    <row r="161" spans="1:11" ht="13.95" customHeight="1" x14ac:dyDescent="0.25">
      <c r="A161" s="279" t="s">
        <v>179</v>
      </c>
      <c r="B161" s="472">
        <v>41732</v>
      </c>
      <c r="C161" s="297"/>
      <c r="D161" s="362"/>
      <c r="E161" s="575"/>
      <c r="F161" s="369"/>
      <c r="G161" s="472"/>
      <c r="H161" s="331"/>
      <c r="I161" s="690"/>
      <c r="J161" s="691"/>
      <c r="K161" s="692"/>
    </row>
    <row r="162" spans="1:11" ht="13.95" customHeight="1" x14ac:dyDescent="0.25">
      <c r="A162" s="279" t="s">
        <v>180</v>
      </c>
      <c r="B162" s="472">
        <v>41733</v>
      </c>
      <c r="C162" s="297" t="s">
        <v>568</v>
      </c>
      <c r="D162" s="362" t="s">
        <v>600</v>
      </c>
      <c r="E162" s="575" t="s">
        <v>600</v>
      </c>
      <c r="F162" s="369" t="s">
        <v>600</v>
      </c>
      <c r="G162" s="472" t="s">
        <v>889</v>
      </c>
      <c r="H162" s="313" t="s">
        <v>648</v>
      </c>
      <c r="I162" s="690"/>
      <c r="J162" s="691"/>
      <c r="K162" s="692"/>
    </row>
    <row r="163" spans="1:11" ht="13.95" customHeight="1" x14ac:dyDescent="0.25">
      <c r="A163" s="279" t="s">
        <v>181</v>
      </c>
      <c r="B163" s="472">
        <v>41734</v>
      </c>
      <c r="C163" s="297" t="s">
        <v>602</v>
      </c>
      <c r="D163" s="362" t="s">
        <v>1008</v>
      </c>
      <c r="E163" s="575" t="s">
        <v>1008</v>
      </c>
      <c r="F163" s="369" t="s">
        <v>1008</v>
      </c>
      <c r="G163" s="472"/>
      <c r="H163" s="331"/>
      <c r="I163" s="693"/>
      <c r="J163" s="694"/>
      <c r="K163" s="695"/>
    </row>
    <row r="164" spans="1:11" ht="13.95" customHeight="1" x14ac:dyDescent="0.25">
      <c r="A164" s="279" t="s">
        <v>175</v>
      </c>
      <c r="B164" s="473">
        <v>41735</v>
      </c>
      <c r="C164" s="294" t="s">
        <v>705</v>
      </c>
      <c r="D164" s="363" t="s">
        <v>697</v>
      </c>
      <c r="E164" s="576" t="s">
        <v>697</v>
      </c>
      <c r="F164" s="378" t="s">
        <v>697</v>
      </c>
      <c r="G164" s="473"/>
      <c r="H164" s="331"/>
      <c r="I164" s="675" t="s">
        <v>469</v>
      </c>
      <c r="J164" s="677"/>
      <c r="K164" s="112"/>
    </row>
    <row r="165" spans="1:11" ht="13.95" customHeight="1" thickBot="1" x14ac:dyDescent="0.3">
      <c r="A165" s="282" t="s">
        <v>176</v>
      </c>
      <c r="B165" s="474">
        <v>41736</v>
      </c>
      <c r="C165" s="295"/>
      <c r="D165" s="364"/>
      <c r="E165" s="577"/>
      <c r="F165" s="379"/>
      <c r="G165" s="474"/>
      <c r="H165" s="340"/>
      <c r="I165" s="681"/>
      <c r="J165" s="683"/>
      <c r="K165" s="112"/>
    </row>
    <row r="166" spans="1:11" ht="13.95" customHeight="1" x14ac:dyDescent="0.25">
      <c r="A166" s="278" t="s">
        <v>177</v>
      </c>
      <c r="B166" s="483">
        <v>41737</v>
      </c>
      <c r="C166" s="296"/>
      <c r="D166" s="366"/>
      <c r="E166" s="592"/>
      <c r="F166" s="380"/>
      <c r="G166" s="483"/>
      <c r="H166" s="341"/>
      <c r="I166" s="681"/>
      <c r="J166" s="683"/>
      <c r="K166" s="112"/>
    </row>
    <row r="167" spans="1:11" ht="13.95" customHeight="1" x14ac:dyDescent="0.25">
      <c r="A167" s="279" t="s">
        <v>178</v>
      </c>
      <c r="B167" s="472">
        <v>41738</v>
      </c>
      <c r="C167" s="297"/>
      <c r="D167" s="362" t="s">
        <v>904</v>
      </c>
      <c r="E167" s="575" t="s">
        <v>904</v>
      </c>
      <c r="F167" s="369" t="s">
        <v>904</v>
      </c>
      <c r="G167" s="472"/>
      <c r="H167" s="315" t="s">
        <v>323</v>
      </c>
      <c r="I167" s="681"/>
      <c r="J167" s="683"/>
      <c r="K167" s="112"/>
    </row>
    <row r="168" spans="1:11" ht="13.95" customHeight="1" x14ac:dyDescent="0.25">
      <c r="A168" s="279" t="s">
        <v>179</v>
      </c>
      <c r="B168" s="472">
        <v>41739</v>
      </c>
      <c r="C168" s="297"/>
      <c r="D168" s="362"/>
      <c r="E168" s="575"/>
      <c r="F168" s="369"/>
      <c r="G168" s="472"/>
      <c r="H168" s="501"/>
      <c r="I168" s="681"/>
      <c r="J168" s="683"/>
      <c r="K168" s="112"/>
    </row>
    <row r="169" spans="1:11" ht="13.95" customHeight="1" x14ac:dyDescent="0.25">
      <c r="A169" s="279" t="s">
        <v>180</v>
      </c>
      <c r="B169" s="472">
        <v>41740</v>
      </c>
      <c r="C169" s="297" t="s">
        <v>564</v>
      </c>
      <c r="D169" s="362" t="s">
        <v>598</v>
      </c>
      <c r="E169" s="575" t="s">
        <v>598</v>
      </c>
      <c r="F169" s="369" t="s">
        <v>598</v>
      </c>
      <c r="G169" s="532" t="s">
        <v>903</v>
      </c>
      <c r="H169" s="342" t="s">
        <v>663</v>
      </c>
      <c r="I169" s="681"/>
      <c r="J169" s="683"/>
      <c r="K169" s="112"/>
    </row>
    <row r="170" spans="1:11" ht="13.95" customHeight="1" x14ac:dyDescent="0.25">
      <c r="A170" s="279" t="s">
        <v>181</v>
      </c>
      <c r="B170" s="472">
        <v>41741</v>
      </c>
      <c r="C170" s="463" t="s">
        <v>706</v>
      </c>
      <c r="D170" s="648"/>
      <c r="E170" s="601" t="s">
        <v>907</v>
      </c>
      <c r="F170" s="548" t="s">
        <v>908</v>
      </c>
      <c r="G170" s="472"/>
      <c r="H170" s="331"/>
      <c r="I170" s="681"/>
      <c r="J170" s="683"/>
      <c r="K170" s="112"/>
    </row>
    <row r="171" spans="1:11" ht="13.95" customHeight="1" x14ac:dyDescent="0.25">
      <c r="A171" s="279" t="s">
        <v>175</v>
      </c>
      <c r="B171" s="473">
        <v>41742</v>
      </c>
      <c r="C171" s="464" t="s">
        <v>687</v>
      </c>
      <c r="D171" s="649"/>
      <c r="E171" s="581" t="s">
        <v>708</v>
      </c>
      <c r="F171" s="549" t="s">
        <v>708</v>
      </c>
      <c r="G171" s="473"/>
      <c r="H171" s="331"/>
      <c r="I171" s="681"/>
      <c r="J171" s="683"/>
      <c r="K171" s="112"/>
    </row>
    <row r="172" spans="1:11" ht="13.95" customHeight="1" thickBot="1" x14ac:dyDescent="0.3">
      <c r="A172" s="280" t="s">
        <v>176</v>
      </c>
      <c r="B172" s="478">
        <v>41743</v>
      </c>
      <c r="C172" s="465" t="s">
        <v>688</v>
      </c>
      <c r="D172" s="650"/>
      <c r="E172" s="602" t="s">
        <v>707</v>
      </c>
      <c r="F172" s="566" t="s">
        <v>707</v>
      </c>
      <c r="G172" s="478"/>
      <c r="H172" s="343"/>
      <c r="I172" s="678"/>
      <c r="J172" s="680"/>
      <c r="K172" s="112"/>
    </row>
    <row r="173" spans="1:11" ht="13.95" customHeight="1" x14ac:dyDescent="0.25">
      <c r="A173" s="281" t="s">
        <v>177</v>
      </c>
      <c r="B173" s="471">
        <v>41744</v>
      </c>
      <c r="C173" s="299"/>
      <c r="D173" s="361"/>
      <c r="E173" s="574"/>
      <c r="F173" s="382"/>
      <c r="G173" s="471"/>
      <c r="H173" s="339"/>
      <c r="I173" s="215"/>
      <c r="J173" s="212"/>
      <c r="K173" s="112"/>
    </row>
    <row r="174" spans="1:11" ht="13.95" customHeight="1" x14ac:dyDescent="0.25">
      <c r="A174" s="279" t="s">
        <v>178</v>
      </c>
      <c r="B174" s="472">
        <v>41745</v>
      </c>
      <c r="C174" s="297"/>
      <c r="D174" s="362" t="s">
        <v>904</v>
      </c>
      <c r="E174" s="575" t="s">
        <v>904</v>
      </c>
      <c r="F174" s="369" t="s">
        <v>904</v>
      </c>
      <c r="G174" s="472"/>
      <c r="H174" s="315" t="s">
        <v>905</v>
      </c>
      <c r="I174" s="215"/>
      <c r="J174" s="212"/>
      <c r="K174" s="112"/>
    </row>
    <row r="175" spans="1:11" ht="13.95" customHeight="1" x14ac:dyDescent="0.25">
      <c r="A175" s="279" t="s">
        <v>179</v>
      </c>
      <c r="B175" s="472">
        <v>41746</v>
      </c>
      <c r="C175" s="297"/>
      <c r="D175" s="362"/>
      <c r="E175" s="575"/>
      <c r="F175" s="369"/>
      <c r="G175" s="472"/>
      <c r="H175" s="331"/>
      <c r="I175" s="215"/>
      <c r="J175" s="112"/>
      <c r="K175" s="112"/>
    </row>
    <row r="176" spans="1:11" ht="13.95" customHeight="1" x14ac:dyDescent="0.25">
      <c r="A176" s="279" t="s">
        <v>180</v>
      </c>
      <c r="B176" s="472">
        <v>41747</v>
      </c>
      <c r="C176" s="297" t="s">
        <v>570</v>
      </c>
      <c r="D176" s="362" t="s">
        <v>601</v>
      </c>
      <c r="E176" s="575" t="s">
        <v>601</v>
      </c>
      <c r="F176" s="369" t="s">
        <v>601</v>
      </c>
      <c r="G176" s="472" t="s">
        <v>759</v>
      </c>
      <c r="H176" s="313" t="s">
        <v>647</v>
      </c>
      <c r="I176" s="215"/>
      <c r="J176" s="112"/>
      <c r="K176" s="112"/>
    </row>
    <row r="177" spans="1:11" ht="13.95" customHeight="1" x14ac:dyDescent="0.25">
      <c r="A177" s="279" t="s">
        <v>181</v>
      </c>
      <c r="B177" s="473">
        <v>41748</v>
      </c>
      <c r="C177" s="294" t="s">
        <v>709</v>
      </c>
      <c r="D177" s="363"/>
      <c r="E177" s="576"/>
      <c r="F177" s="378"/>
      <c r="G177" s="473"/>
      <c r="H177" s="331"/>
      <c r="I177" s="215"/>
      <c r="J177" s="112"/>
      <c r="K177" s="112"/>
    </row>
    <row r="178" spans="1:11" ht="13.95" customHeight="1" x14ac:dyDescent="0.25">
      <c r="A178" s="279" t="s">
        <v>175</v>
      </c>
      <c r="B178" s="473">
        <v>41749</v>
      </c>
      <c r="C178" s="294" t="s">
        <v>189</v>
      </c>
      <c r="D178" s="650"/>
      <c r="E178" s="602" t="s">
        <v>604</v>
      </c>
      <c r="F178" s="566" t="s">
        <v>604</v>
      </c>
      <c r="G178" s="473"/>
      <c r="H178" s="331"/>
      <c r="I178" s="696" t="s">
        <v>150</v>
      </c>
      <c r="J178" s="697"/>
      <c r="K178" s="219" t="s">
        <v>151</v>
      </c>
    </row>
    <row r="179" spans="1:11" ht="13.95" customHeight="1" thickBot="1" x14ac:dyDescent="0.35">
      <c r="A179" s="282" t="s">
        <v>176</v>
      </c>
      <c r="B179" s="474">
        <v>41750</v>
      </c>
      <c r="C179" s="283" t="s">
        <v>190</v>
      </c>
      <c r="D179" s="651"/>
      <c r="E179" s="603" t="s">
        <v>605</v>
      </c>
      <c r="F179" s="567" t="s">
        <v>605</v>
      </c>
      <c r="G179" s="482"/>
      <c r="H179" s="340"/>
      <c r="I179" s="698" t="s">
        <v>473</v>
      </c>
      <c r="J179" s="699"/>
      <c r="K179" s="700"/>
    </row>
    <row r="180" spans="1:11" ht="13.95" customHeight="1" x14ac:dyDescent="0.25">
      <c r="A180" s="278" t="s">
        <v>177</v>
      </c>
      <c r="B180" s="484">
        <v>41751</v>
      </c>
      <c r="C180" s="466"/>
      <c r="D180" s="367"/>
      <c r="E180" s="604"/>
      <c r="F180" s="568"/>
      <c r="G180" s="484"/>
      <c r="H180" s="341"/>
      <c r="I180" s="215"/>
      <c r="J180" s="112"/>
      <c r="K180" s="112"/>
    </row>
    <row r="181" spans="1:11" ht="13.95" customHeight="1" x14ac:dyDescent="0.25">
      <c r="A181" s="279" t="s">
        <v>178</v>
      </c>
      <c r="B181" s="472">
        <v>41752</v>
      </c>
      <c r="C181" s="297"/>
      <c r="D181" s="362"/>
      <c r="E181" s="575"/>
      <c r="F181" s="369"/>
      <c r="G181" s="472"/>
      <c r="H181" s="315"/>
      <c r="I181" s="215"/>
      <c r="J181" s="112"/>
      <c r="K181" s="112"/>
    </row>
    <row r="182" spans="1:11" ht="13.95" customHeight="1" x14ac:dyDescent="0.25">
      <c r="A182" s="279" t="s">
        <v>179</v>
      </c>
      <c r="B182" s="472">
        <v>41753</v>
      </c>
      <c r="C182" s="297"/>
      <c r="D182" s="362"/>
      <c r="E182" s="575"/>
      <c r="F182" s="369"/>
      <c r="G182" s="472"/>
      <c r="H182" s="331"/>
      <c r="I182" s="215"/>
      <c r="J182" s="112"/>
      <c r="K182" s="112"/>
    </row>
    <row r="183" spans="1:11" ht="13.95" customHeight="1" x14ac:dyDescent="0.25">
      <c r="A183" s="279" t="s">
        <v>180</v>
      </c>
      <c r="B183" s="472">
        <v>41754</v>
      </c>
      <c r="C183" s="297" t="s">
        <v>568</v>
      </c>
      <c r="D183" s="362" t="s">
        <v>600</v>
      </c>
      <c r="E183" s="575" t="s">
        <v>600</v>
      </c>
      <c r="F183" s="369" t="s">
        <v>600</v>
      </c>
      <c r="G183" s="472" t="s">
        <v>889</v>
      </c>
      <c r="H183" s="313" t="s">
        <v>648</v>
      </c>
      <c r="I183" s="215"/>
      <c r="J183" s="112"/>
      <c r="K183" s="112"/>
    </row>
    <row r="184" spans="1:11" ht="13.95" customHeight="1" x14ac:dyDescent="0.25">
      <c r="A184" s="279" t="s">
        <v>181</v>
      </c>
      <c r="B184" s="472">
        <v>41755</v>
      </c>
      <c r="C184" s="297"/>
      <c r="D184" s="362"/>
      <c r="E184" s="575"/>
      <c r="F184" s="369"/>
      <c r="G184" s="472"/>
      <c r="H184" s="331"/>
      <c r="I184" s="215"/>
      <c r="J184" s="112"/>
      <c r="K184" s="112"/>
    </row>
    <row r="185" spans="1:11" ht="13.95" customHeight="1" x14ac:dyDescent="0.25">
      <c r="A185" s="279" t="s">
        <v>175</v>
      </c>
      <c r="B185" s="473">
        <v>41756</v>
      </c>
      <c r="C185" s="294" t="s">
        <v>606</v>
      </c>
      <c r="D185" s="521"/>
      <c r="E185" s="583" t="s">
        <v>606</v>
      </c>
      <c r="F185" s="301" t="s">
        <v>606</v>
      </c>
      <c r="G185" s="473"/>
      <c r="H185" s="331"/>
      <c r="I185" s="701" t="s">
        <v>152</v>
      </c>
      <c r="J185" s="702"/>
      <c r="K185" s="703"/>
    </row>
    <row r="186" spans="1:11" ht="13.95" customHeight="1" thickBot="1" x14ac:dyDescent="0.3">
      <c r="A186" s="282" t="s">
        <v>176</v>
      </c>
      <c r="B186" s="474">
        <v>41757</v>
      </c>
      <c r="C186" s="295" t="s">
        <v>606</v>
      </c>
      <c r="D186" s="546"/>
      <c r="E186" s="605" t="s">
        <v>606</v>
      </c>
      <c r="F186" s="292" t="s">
        <v>606</v>
      </c>
      <c r="G186" s="474"/>
      <c r="H186" s="340"/>
      <c r="I186" s="704"/>
      <c r="J186" s="705"/>
      <c r="K186" s="706"/>
    </row>
    <row r="187" spans="1:11" ht="13.95" customHeight="1" x14ac:dyDescent="0.25">
      <c r="A187" s="281" t="s">
        <v>177</v>
      </c>
      <c r="B187" s="471">
        <v>41758</v>
      </c>
      <c r="C187" s="299"/>
      <c r="D187" s="361"/>
      <c r="E187" s="574"/>
      <c r="F187" s="382"/>
      <c r="G187" s="471"/>
      <c r="H187" s="339"/>
      <c r="I187" s="215"/>
      <c r="J187" s="212"/>
      <c r="K187" s="212"/>
    </row>
    <row r="188" spans="1:11" ht="13.95" customHeight="1" thickBot="1" x14ac:dyDescent="0.3">
      <c r="A188" s="279" t="s">
        <v>178</v>
      </c>
      <c r="B188" s="472">
        <v>41759</v>
      </c>
      <c r="C188" s="297"/>
      <c r="D188" s="362"/>
      <c r="E188" s="575"/>
      <c r="F188" s="369"/>
      <c r="G188" s="472"/>
      <c r="H188" s="331"/>
      <c r="I188" s="215"/>
      <c r="J188" s="112"/>
      <c r="K188" s="112"/>
    </row>
    <row r="189" spans="1:11" s="506" customFormat="1" ht="13.95" customHeight="1" thickBot="1" x14ac:dyDescent="0.35">
      <c r="A189" s="502" t="s">
        <v>182</v>
      </c>
      <c r="B189" s="503" t="s">
        <v>183</v>
      </c>
      <c r="C189" s="504" t="s">
        <v>580</v>
      </c>
      <c r="D189" s="505" t="s">
        <v>884</v>
      </c>
      <c r="E189" s="569" t="s">
        <v>885</v>
      </c>
      <c r="F189" s="505" t="s">
        <v>694</v>
      </c>
      <c r="G189" s="503" t="s">
        <v>886</v>
      </c>
      <c r="H189" s="512" t="s">
        <v>314</v>
      </c>
      <c r="I189" s="513" t="s">
        <v>113</v>
      </c>
      <c r="J189" s="514" t="s">
        <v>114</v>
      </c>
      <c r="K189" s="507" t="s">
        <v>464</v>
      </c>
    </row>
    <row r="190" spans="1:11" ht="13.95" customHeight="1" x14ac:dyDescent="0.25">
      <c r="A190" s="279" t="s">
        <v>179</v>
      </c>
      <c r="B190" s="485">
        <v>41760</v>
      </c>
      <c r="C190" s="284" t="s">
        <v>710</v>
      </c>
      <c r="D190" s="368"/>
      <c r="E190" s="606"/>
      <c r="F190" s="368"/>
      <c r="G190" s="485"/>
      <c r="H190" s="321"/>
      <c r="I190" s="212"/>
      <c r="J190" s="212"/>
      <c r="K190" s="212"/>
    </row>
    <row r="191" spans="1:11" ht="13.95" customHeight="1" x14ac:dyDescent="0.25">
      <c r="A191" s="279" t="s">
        <v>180</v>
      </c>
      <c r="B191" s="486">
        <v>41761</v>
      </c>
      <c r="C191" s="285" t="s">
        <v>564</v>
      </c>
      <c r="D191" s="362" t="s">
        <v>598</v>
      </c>
      <c r="E191" s="575" t="s">
        <v>598</v>
      </c>
      <c r="F191" s="369" t="s">
        <v>598</v>
      </c>
      <c r="G191" s="532" t="s">
        <v>903</v>
      </c>
      <c r="H191" s="313" t="s">
        <v>663</v>
      </c>
      <c r="I191" s="212"/>
      <c r="J191" s="212"/>
      <c r="K191" s="212"/>
    </row>
    <row r="192" spans="1:11" ht="13.95" customHeight="1" x14ac:dyDescent="0.25">
      <c r="A192" s="279" t="s">
        <v>181</v>
      </c>
      <c r="B192" s="486">
        <v>41762</v>
      </c>
      <c r="C192" s="285"/>
      <c r="D192" s="370"/>
      <c r="E192" s="607"/>
      <c r="F192" s="370"/>
      <c r="G192" s="486"/>
      <c r="H192" s="315"/>
      <c r="I192" s="212"/>
      <c r="J192" s="212"/>
      <c r="K192" s="212"/>
    </row>
    <row r="193" spans="1:11" ht="13.95" customHeight="1" x14ac:dyDescent="0.25">
      <c r="A193" s="279" t="s">
        <v>175</v>
      </c>
      <c r="B193" s="487">
        <v>41763</v>
      </c>
      <c r="C193" s="286" t="s">
        <v>932</v>
      </c>
      <c r="D193" s="371"/>
      <c r="E193" s="608"/>
      <c r="F193" s="371" t="s">
        <v>933</v>
      </c>
      <c r="G193" s="487"/>
      <c r="H193" s="315"/>
      <c r="I193" s="212"/>
      <c r="J193" s="212"/>
      <c r="K193" s="212"/>
    </row>
    <row r="194" spans="1:11" ht="13.95" customHeight="1" thickBot="1" x14ac:dyDescent="0.3">
      <c r="A194" s="282" t="s">
        <v>176</v>
      </c>
      <c r="B194" s="488">
        <v>41764</v>
      </c>
      <c r="C194" s="287" t="s">
        <v>711</v>
      </c>
      <c r="D194" s="372"/>
      <c r="E194" s="609"/>
      <c r="F194" s="372"/>
      <c r="G194" s="488"/>
      <c r="H194" s="317"/>
      <c r="I194" s="707" t="s">
        <v>153</v>
      </c>
      <c r="J194" s="708"/>
      <c r="K194" s="709"/>
    </row>
    <row r="195" spans="1:11" ht="13.95" customHeight="1" x14ac:dyDescent="0.25">
      <c r="A195" s="278" t="s">
        <v>177</v>
      </c>
      <c r="B195" s="489">
        <v>41765</v>
      </c>
      <c r="C195" s="288"/>
      <c r="D195" s="373"/>
      <c r="E195" s="610"/>
      <c r="F195" s="373"/>
      <c r="G195" s="489"/>
      <c r="H195" s="321"/>
      <c r="I195" s="658" t="s">
        <v>483</v>
      </c>
      <c r="J195" s="659"/>
      <c r="K195" s="212"/>
    </row>
    <row r="196" spans="1:11" ht="13.95" customHeight="1" x14ac:dyDescent="0.25">
      <c r="A196" s="279" t="s">
        <v>178</v>
      </c>
      <c r="B196" s="486">
        <v>41766</v>
      </c>
      <c r="C196" s="285"/>
      <c r="D196" s="370" t="s">
        <v>906</v>
      </c>
      <c r="E196" s="607" t="s">
        <v>906</v>
      </c>
      <c r="F196" s="370" t="s">
        <v>906</v>
      </c>
      <c r="G196" s="486" t="s">
        <v>909</v>
      </c>
      <c r="H196" s="315" t="s">
        <v>323</v>
      </c>
      <c r="I196" s="660"/>
      <c r="J196" s="661"/>
      <c r="K196" s="212"/>
    </row>
    <row r="197" spans="1:11" ht="13.95" customHeight="1" x14ac:dyDescent="0.25">
      <c r="A197" s="279" t="s">
        <v>179</v>
      </c>
      <c r="B197" s="486">
        <v>41767</v>
      </c>
      <c r="C197" s="285"/>
      <c r="D197" s="370"/>
      <c r="E197" s="607"/>
      <c r="F197" s="370"/>
      <c r="G197" s="486"/>
      <c r="H197" s="315"/>
      <c r="I197" s="660"/>
      <c r="J197" s="661"/>
      <c r="K197" s="212"/>
    </row>
    <row r="198" spans="1:11" ht="13.95" customHeight="1" x14ac:dyDescent="0.25">
      <c r="A198" s="279" t="s">
        <v>180</v>
      </c>
      <c r="B198" s="486">
        <v>41768</v>
      </c>
      <c r="C198" s="285" t="s">
        <v>570</v>
      </c>
      <c r="D198" s="362" t="s">
        <v>601</v>
      </c>
      <c r="E198" s="575" t="s">
        <v>601</v>
      </c>
      <c r="F198" s="369" t="s">
        <v>601</v>
      </c>
      <c r="G198" s="486" t="s">
        <v>759</v>
      </c>
      <c r="H198" s="313" t="s">
        <v>647</v>
      </c>
      <c r="I198" s="660"/>
      <c r="J198" s="661"/>
      <c r="K198" s="212"/>
    </row>
    <row r="199" spans="1:11" ht="13.95" customHeight="1" x14ac:dyDescent="0.25">
      <c r="A199" s="279" t="s">
        <v>181</v>
      </c>
      <c r="B199" s="486">
        <v>41769</v>
      </c>
      <c r="C199" s="285"/>
      <c r="D199" s="370"/>
      <c r="E199" s="607"/>
      <c r="F199" s="370"/>
      <c r="G199" s="486"/>
      <c r="H199" s="315"/>
      <c r="I199" s="660"/>
      <c r="J199" s="661"/>
      <c r="K199" s="212"/>
    </row>
    <row r="200" spans="1:11" ht="13.95" customHeight="1" x14ac:dyDescent="0.25">
      <c r="A200" s="279" t="s">
        <v>175</v>
      </c>
      <c r="B200" s="487">
        <v>41770</v>
      </c>
      <c r="C200" s="286" t="s">
        <v>712</v>
      </c>
      <c r="D200" s="626"/>
      <c r="E200" s="628" t="s">
        <v>935</v>
      </c>
      <c r="F200" s="628" t="s">
        <v>935</v>
      </c>
      <c r="G200" s="487"/>
      <c r="H200" s="315"/>
      <c r="I200" s="660"/>
      <c r="J200" s="661"/>
      <c r="K200" s="223" t="s">
        <v>154</v>
      </c>
    </row>
    <row r="201" spans="1:11" ht="13.95" customHeight="1" thickBot="1" x14ac:dyDescent="0.3">
      <c r="A201" s="280" t="s">
        <v>176</v>
      </c>
      <c r="B201" s="490">
        <v>41771</v>
      </c>
      <c r="C201" s="624" t="s">
        <v>713</v>
      </c>
      <c r="D201" s="627"/>
      <c r="E201" s="629" t="s">
        <v>934</v>
      </c>
      <c r="F201" s="629" t="s">
        <v>934</v>
      </c>
      <c r="G201" s="490"/>
      <c r="H201" s="353"/>
      <c r="I201" s="662"/>
      <c r="J201" s="663"/>
      <c r="K201" s="223" t="s">
        <v>155</v>
      </c>
    </row>
    <row r="202" spans="1:11" ht="13.95" customHeight="1" x14ac:dyDescent="0.25">
      <c r="A202" s="281" t="s">
        <v>177</v>
      </c>
      <c r="B202" s="491">
        <v>41772</v>
      </c>
      <c r="C202" s="290"/>
      <c r="D202" s="376"/>
      <c r="E202" s="611"/>
      <c r="F202" s="376"/>
      <c r="G202" s="491"/>
      <c r="H202" s="316"/>
      <c r="I202" s="212"/>
      <c r="J202" s="212"/>
      <c r="K202" s="212"/>
    </row>
    <row r="203" spans="1:11" ht="13.95" customHeight="1" x14ac:dyDescent="0.25">
      <c r="A203" s="279" t="s">
        <v>178</v>
      </c>
      <c r="B203" s="486">
        <v>41773</v>
      </c>
      <c r="C203" s="285"/>
      <c r="D203" s="370" t="s">
        <v>906</v>
      </c>
      <c r="E203" s="607" t="s">
        <v>906</v>
      </c>
      <c r="F203" s="370" t="s">
        <v>906</v>
      </c>
      <c r="G203" s="486" t="s">
        <v>909</v>
      </c>
      <c r="H203" s="315" t="s">
        <v>323</v>
      </c>
      <c r="I203" s="212"/>
      <c r="J203" s="212"/>
      <c r="K203" s="212"/>
    </row>
    <row r="204" spans="1:11" ht="13.95" customHeight="1" x14ac:dyDescent="0.25">
      <c r="A204" s="279" t="s">
        <v>179</v>
      </c>
      <c r="B204" s="486">
        <v>41774</v>
      </c>
      <c r="C204" s="285"/>
      <c r="D204" s="370"/>
      <c r="E204" s="607"/>
      <c r="F204" s="370"/>
      <c r="G204" s="486"/>
      <c r="H204" s="315" t="s">
        <v>910</v>
      </c>
      <c r="I204" s="653" t="s">
        <v>678</v>
      </c>
      <c r="J204" s="655"/>
      <c r="K204" s="212"/>
    </row>
    <row r="205" spans="1:11" ht="13.95" customHeight="1" x14ac:dyDescent="0.25">
      <c r="A205" s="279" t="s">
        <v>180</v>
      </c>
      <c r="B205" s="486">
        <v>41775</v>
      </c>
      <c r="C205" s="285" t="s">
        <v>568</v>
      </c>
      <c r="D205" s="362" t="s">
        <v>600</v>
      </c>
      <c r="E205" s="575" t="s">
        <v>600</v>
      </c>
      <c r="F205" s="297" t="s">
        <v>600</v>
      </c>
      <c r="G205" s="486" t="s">
        <v>889</v>
      </c>
      <c r="H205" s="313" t="s">
        <v>664</v>
      </c>
      <c r="I205" s="212"/>
      <c r="J205" s="212"/>
      <c r="K205" s="212"/>
    </row>
    <row r="206" spans="1:11" ht="13.95" customHeight="1" x14ac:dyDescent="0.25">
      <c r="A206" s="279" t="s">
        <v>181</v>
      </c>
      <c r="B206" s="486">
        <v>41776</v>
      </c>
      <c r="C206" s="285"/>
      <c r="D206" s="370"/>
      <c r="E206" s="607"/>
      <c r="F206" s="370"/>
      <c r="G206" s="486"/>
      <c r="H206" s="315"/>
      <c r="I206" s="212"/>
      <c r="J206" s="212"/>
      <c r="K206" s="212"/>
    </row>
    <row r="207" spans="1:11" ht="13.95" customHeight="1" x14ac:dyDescent="0.25">
      <c r="A207" s="279" t="s">
        <v>175</v>
      </c>
      <c r="B207" s="487">
        <v>41777</v>
      </c>
      <c r="C207" s="291" t="s">
        <v>715</v>
      </c>
      <c r="D207" s="625"/>
      <c r="E207" s="628" t="s">
        <v>714</v>
      </c>
      <c r="F207" s="631" t="s">
        <v>919</v>
      </c>
      <c r="G207" s="487"/>
      <c r="H207" s="315"/>
      <c r="I207" s="696" t="s">
        <v>487</v>
      </c>
      <c r="J207" s="713"/>
      <c r="K207" s="697"/>
    </row>
    <row r="208" spans="1:11" ht="13.95" customHeight="1" thickBot="1" x14ac:dyDescent="0.3">
      <c r="A208" s="282" t="s">
        <v>176</v>
      </c>
      <c r="B208" s="488">
        <v>41778</v>
      </c>
      <c r="C208" s="292" t="s">
        <v>716</v>
      </c>
      <c r="D208" s="630"/>
      <c r="E208" s="632" t="s">
        <v>156</v>
      </c>
      <c r="F208" s="632" t="s">
        <v>156</v>
      </c>
      <c r="G208" s="488"/>
      <c r="H208" s="317"/>
      <c r="I208" s="212" t="s">
        <v>156</v>
      </c>
      <c r="J208" s="212"/>
      <c r="K208" s="212"/>
    </row>
    <row r="209" spans="1:11" ht="13.95" customHeight="1" x14ac:dyDescent="0.25">
      <c r="A209" s="278" t="s">
        <v>177</v>
      </c>
      <c r="B209" s="489">
        <v>41779</v>
      </c>
      <c r="C209" s="288"/>
      <c r="D209" s="373"/>
      <c r="E209" s="610"/>
      <c r="F209" s="373"/>
      <c r="G209" s="489"/>
      <c r="H209" s="321"/>
      <c r="I209" s="212"/>
      <c r="J209" s="212"/>
      <c r="K209" s="212"/>
    </row>
    <row r="210" spans="1:11" ht="13.95" customHeight="1" x14ac:dyDescent="0.25">
      <c r="A210" s="279" t="s">
        <v>178</v>
      </c>
      <c r="B210" s="486">
        <v>41780</v>
      </c>
      <c r="C210" s="285"/>
      <c r="D210" s="370"/>
      <c r="E210" s="607"/>
      <c r="F210" s="370"/>
      <c r="G210" s="486"/>
      <c r="H210" s="315"/>
      <c r="I210" s="212"/>
      <c r="J210" s="212"/>
      <c r="K210" s="212"/>
    </row>
    <row r="211" spans="1:11" ht="13.95" customHeight="1" x14ac:dyDescent="0.25">
      <c r="A211" s="279" t="s">
        <v>179</v>
      </c>
      <c r="B211" s="486">
        <v>41781</v>
      </c>
      <c r="C211" s="285" t="s">
        <v>566</v>
      </c>
      <c r="D211" s="362" t="s">
        <v>598</v>
      </c>
      <c r="E211" s="575" t="s">
        <v>598</v>
      </c>
      <c r="F211" s="285" t="s">
        <v>566</v>
      </c>
      <c r="G211" s="532" t="s">
        <v>903</v>
      </c>
      <c r="H211" s="313" t="s">
        <v>663</v>
      </c>
      <c r="I211" s="212"/>
      <c r="J211" s="212"/>
      <c r="K211" s="212"/>
    </row>
    <row r="212" spans="1:11" ht="13.95" customHeight="1" x14ac:dyDescent="0.25">
      <c r="A212" s="279" t="s">
        <v>180</v>
      </c>
      <c r="B212" s="486">
        <v>41782</v>
      </c>
      <c r="C212" s="285"/>
      <c r="D212" s="362"/>
      <c r="E212" s="575"/>
      <c r="F212" s="285"/>
      <c r="G212" s="486"/>
      <c r="H212" s="315"/>
      <c r="I212" s="212"/>
      <c r="J212" s="212"/>
      <c r="K212" s="212"/>
    </row>
    <row r="213" spans="1:11" ht="13.95" customHeight="1" x14ac:dyDescent="0.25">
      <c r="A213" s="279" t="s">
        <v>181</v>
      </c>
      <c r="B213" s="486">
        <v>41783</v>
      </c>
      <c r="C213" s="285" t="s">
        <v>191</v>
      </c>
      <c r="D213" s="370" t="s">
        <v>191</v>
      </c>
      <c r="E213" s="607" t="s">
        <v>191</v>
      </c>
      <c r="F213" s="370"/>
      <c r="G213" s="486"/>
      <c r="H213" s="315"/>
      <c r="I213" s="212"/>
      <c r="J213" s="212"/>
      <c r="K213" s="212"/>
    </row>
    <row r="214" spans="1:11" ht="13.95" customHeight="1" x14ac:dyDescent="0.25">
      <c r="A214" s="279" t="s">
        <v>175</v>
      </c>
      <c r="B214" s="487">
        <v>41784</v>
      </c>
      <c r="C214" s="286" t="s">
        <v>937</v>
      </c>
      <c r="D214" s="371" t="s">
        <v>192</v>
      </c>
      <c r="E214" s="608" t="s">
        <v>192</v>
      </c>
      <c r="F214" s="371" t="s">
        <v>936</v>
      </c>
      <c r="G214" s="487"/>
      <c r="H214" s="315"/>
      <c r="I214" s="212"/>
      <c r="J214" s="212"/>
      <c r="K214" s="212"/>
    </row>
    <row r="215" spans="1:11" ht="13.95" customHeight="1" thickBot="1" x14ac:dyDescent="0.3">
      <c r="A215" s="280" t="s">
        <v>176</v>
      </c>
      <c r="B215" s="490">
        <v>41785</v>
      </c>
      <c r="C215" s="289" t="s">
        <v>193</v>
      </c>
      <c r="D215" s="375" t="s">
        <v>193</v>
      </c>
      <c r="E215" s="612" t="s">
        <v>193</v>
      </c>
      <c r="F215" s="375"/>
      <c r="G215" s="490"/>
      <c r="H215" s="353"/>
      <c r="I215" s="212"/>
      <c r="J215" s="212"/>
      <c r="K215" s="212"/>
    </row>
    <row r="216" spans="1:11" ht="13.95" customHeight="1" x14ac:dyDescent="0.25">
      <c r="A216" s="281" t="s">
        <v>177</v>
      </c>
      <c r="B216" s="491">
        <v>41786</v>
      </c>
      <c r="C216" s="290"/>
      <c r="D216" s="376"/>
      <c r="E216" s="611"/>
      <c r="F216" s="376"/>
      <c r="G216" s="491"/>
      <c r="H216" s="316"/>
      <c r="I216" s="212"/>
      <c r="J216" s="212"/>
      <c r="K216" s="212"/>
    </row>
    <row r="217" spans="1:11" ht="13.95" customHeight="1" x14ac:dyDescent="0.25">
      <c r="A217" s="279" t="s">
        <v>178</v>
      </c>
      <c r="B217" s="486">
        <v>41787</v>
      </c>
      <c r="C217" s="285"/>
      <c r="D217" s="370" t="s">
        <v>906</v>
      </c>
      <c r="E217" s="607" t="s">
        <v>906</v>
      </c>
      <c r="F217" s="370" t="s">
        <v>906</v>
      </c>
      <c r="G217" s="486" t="s">
        <v>909</v>
      </c>
      <c r="H217" s="315" t="s">
        <v>323</v>
      </c>
      <c r="I217" s="653" t="s">
        <v>680</v>
      </c>
      <c r="J217" s="654"/>
      <c r="K217" s="655"/>
    </row>
    <row r="218" spans="1:11" ht="13.95" customHeight="1" x14ac:dyDescent="0.25">
      <c r="A218" s="279" t="s">
        <v>179</v>
      </c>
      <c r="B218" s="486">
        <v>41788</v>
      </c>
      <c r="C218" s="285"/>
      <c r="D218" s="370"/>
      <c r="E218" s="607"/>
      <c r="F218" s="370"/>
      <c r="G218" s="486"/>
      <c r="H218" s="314"/>
      <c r="I218" s="212"/>
      <c r="J218" s="212"/>
      <c r="K218" s="212"/>
    </row>
    <row r="219" spans="1:11" ht="13.95" customHeight="1" x14ac:dyDescent="0.25">
      <c r="A219" s="279" t="s">
        <v>180</v>
      </c>
      <c r="B219" s="492">
        <v>41789</v>
      </c>
      <c r="C219" s="286" t="s">
        <v>717</v>
      </c>
      <c r="D219" s="371"/>
      <c r="E219" s="608"/>
      <c r="F219" s="371" t="s">
        <v>920</v>
      </c>
      <c r="G219" s="487"/>
      <c r="H219" s="314"/>
      <c r="I219" s="714" t="s">
        <v>157</v>
      </c>
      <c r="J219" s="715"/>
      <c r="K219" s="212"/>
    </row>
    <row r="220" spans="1:11" ht="13.95" customHeight="1" thickBot="1" x14ac:dyDescent="0.3">
      <c r="A220" s="279" t="s">
        <v>181</v>
      </c>
      <c r="B220" s="493">
        <v>41790</v>
      </c>
      <c r="C220" s="293"/>
      <c r="D220" s="377"/>
      <c r="E220" s="613"/>
      <c r="F220" s="377"/>
      <c r="G220" s="540"/>
      <c r="H220" s="317"/>
      <c r="I220" s="387"/>
      <c r="J220" s="387"/>
      <c r="K220" s="387"/>
    </row>
    <row r="221" spans="1:11" s="506" customFormat="1" ht="13.95" customHeight="1" thickBot="1" x14ac:dyDescent="0.35">
      <c r="A221" s="502" t="s">
        <v>182</v>
      </c>
      <c r="B221" s="503" t="s">
        <v>183</v>
      </c>
      <c r="C221" s="504" t="s">
        <v>580</v>
      </c>
      <c r="D221" s="505" t="s">
        <v>884</v>
      </c>
      <c r="E221" s="569" t="s">
        <v>885</v>
      </c>
      <c r="F221" s="505" t="s">
        <v>694</v>
      </c>
      <c r="G221" s="503" t="s">
        <v>886</v>
      </c>
      <c r="H221" s="512" t="s">
        <v>314</v>
      </c>
      <c r="I221" s="513" t="s">
        <v>113</v>
      </c>
      <c r="J221" s="514" t="s">
        <v>114</v>
      </c>
      <c r="K221" s="507" t="s">
        <v>464</v>
      </c>
    </row>
    <row r="222" spans="1:11" ht="13.95" customHeight="1" x14ac:dyDescent="0.25">
      <c r="A222" s="279" t="s">
        <v>175</v>
      </c>
      <c r="B222" s="473">
        <v>41791</v>
      </c>
      <c r="C222" s="294" t="s">
        <v>911</v>
      </c>
      <c r="D222" s="378"/>
      <c r="E222" s="576"/>
      <c r="F222" s="378"/>
      <c r="G222" s="473"/>
      <c r="H222" s="321"/>
      <c r="I222" s="212"/>
      <c r="J222" s="212"/>
      <c r="K222" s="212"/>
    </row>
    <row r="223" spans="1:11" ht="13.95" customHeight="1" thickBot="1" x14ac:dyDescent="0.3">
      <c r="A223" s="282" t="s">
        <v>176</v>
      </c>
      <c r="B223" s="474">
        <v>41792</v>
      </c>
      <c r="C223" s="295"/>
      <c r="D223" s="379"/>
      <c r="E223" s="577"/>
      <c r="F223" s="379"/>
      <c r="G223" s="474"/>
      <c r="H223" s="317"/>
      <c r="I223" s="212"/>
      <c r="J223" s="212"/>
      <c r="K223" s="212"/>
    </row>
    <row r="224" spans="1:11" ht="13.95" customHeight="1" x14ac:dyDescent="0.25">
      <c r="A224" s="278" t="s">
        <v>177</v>
      </c>
      <c r="B224" s="483">
        <v>41793</v>
      </c>
      <c r="C224" s="296" t="s">
        <v>641</v>
      </c>
      <c r="D224" s="380"/>
      <c r="E224" s="592"/>
      <c r="F224" s="380"/>
      <c r="G224" s="483"/>
      <c r="H224" s="321"/>
      <c r="I224" s="212"/>
      <c r="J224" s="212"/>
      <c r="K224" s="664" t="s">
        <v>481</v>
      </c>
    </row>
    <row r="225" spans="1:11" ht="13.95" customHeight="1" x14ac:dyDescent="0.25">
      <c r="A225" s="279" t="s">
        <v>178</v>
      </c>
      <c r="B225" s="472">
        <v>41794</v>
      </c>
      <c r="C225" s="297"/>
      <c r="D225" s="370" t="s">
        <v>906</v>
      </c>
      <c r="E225" s="607" t="s">
        <v>906</v>
      </c>
      <c r="F225" s="370" t="s">
        <v>906</v>
      </c>
      <c r="G225" s="486" t="s">
        <v>909</v>
      </c>
      <c r="H225" s="94" t="s">
        <v>323</v>
      </c>
      <c r="I225" s="658" t="s">
        <v>675</v>
      </c>
      <c r="J225" s="659"/>
      <c r="K225" s="665"/>
    </row>
    <row r="226" spans="1:11" ht="13.95" customHeight="1" x14ac:dyDescent="0.25">
      <c r="A226" s="279" t="s">
        <v>179</v>
      </c>
      <c r="B226" s="472">
        <v>41795</v>
      </c>
      <c r="C226" s="297"/>
      <c r="D226" s="369"/>
      <c r="E226" s="575"/>
      <c r="F226" s="369"/>
      <c r="G226" s="472"/>
      <c r="H226" s="94"/>
      <c r="I226" s="662"/>
      <c r="J226" s="663"/>
      <c r="K226" s="665"/>
    </row>
    <row r="227" spans="1:11" ht="13.95" customHeight="1" x14ac:dyDescent="0.25">
      <c r="A227" s="279" t="s">
        <v>180</v>
      </c>
      <c r="B227" s="472">
        <v>41796</v>
      </c>
      <c r="C227" s="297" t="s">
        <v>569</v>
      </c>
      <c r="D227" s="362" t="s">
        <v>601</v>
      </c>
      <c r="E227" s="575" t="s">
        <v>601</v>
      </c>
      <c r="F227" s="297" t="s">
        <v>601</v>
      </c>
      <c r="G227" s="472" t="s">
        <v>759</v>
      </c>
      <c r="H227" s="78" t="s">
        <v>613</v>
      </c>
      <c r="I227" s="716" t="s">
        <v>484</v>
      </c>
      <c r="J227" s="717"/>
      <c r="K227" s="665"/>
    </row>
    <row r="228" spans="1:11" ht="13.95" customHeight="1" x14ac:dyDescent="0.25">
      <c r="A228" s="279" t="s">
        <v>181</v>
      </c>
      <c r="B228" s="472">
        <v>41797</v>
      </c>
      <c r="C228" s="297"/>
      <c r="D228" s="369"/>
      <c r="E228" s="575"/>
      <c r="F228" s="369"/>
      <c r="G228" s="472"/>
      <c r="H228" s="315"/>
      <c r="I228" s="718"/>
      <c r="J228" s="719"/>
      <c r="K228" s="666"/>
    </row>
    <row r="229" spans="1:11" ht="13.95" customHeight="1" x14ac:dyDescent="0.25">
      <c r="A229" s="279" t="s">
        <v>175</v>
      </c>
      <c r="B229" s="473">
        <v>41798</v>
      </c>
      <c r="C229" s="294" t="s">
        <v>718</v>
      </c>
      <c r="D229" s="374"/>
      <c r="E229" s="614" t="s">
        <v>912</v>
      </c>
      <c r="F229" s="351" t="s">
        <v>912</v>
      </c>
      <c r="G229" s="473"/>
      <c r="H229" s="315"/>
      <c r="I229" s="718"/>
      <c r="J229" s="719"/>
      <c r="K229" s="223" t="s">
        <v>158</v>
      </c>
    </row>
    <row r="230" spans="1:11" ht="13.95" customHeight="1" thickBot="1" x14ac:dyDescent="0.3">
      <c r="A230" s="280" t="s">
        <v>176</v>
      </c>
      <c r="B230" s="478">
        <v>41799</v>
      </c>
      <c r="C230" s="294" t="s">
        <v>719</v>
      </c>
      <c r="D230" s="374"/>
      <c r="E230" s="614" t="s">
        <v>912</v>
      </c>
      <c r="F230" s="351" t="s">
        <v>912</v>
      </c>
      <c r="G230" s="478"/>
      <c r="H230" s="353"/>
      <c r="I230" s="718"/>
      <c r="J230" s="719"/>
      <c r="K230" s="223" t="s">
        <v>158</v>
      </c>
    </row>
    <row r="231" spans="1:11" ht="13.95" customHeight="1" x14ac:dyDescent="0.25">
      <c r="A231" s="281" t="s">
        <v>177</v>
      </c>
      <c r="B231" s="471">
        <v>41800</v>
      </c>
      <c r="C231" s="299" t="s">
        <v>556</v>
      </c>
      <c r="D231" s="547"/>
      <c r="E231" s="615" t="s">
        <v>913</v>
      </c>
      <c r="F231" s="352" t="s">
        <v>913</v>
      </c>
      <c r="G231" s="471"/>
      <c r="H231" s="316"/>
      <c r="I231" s="718"/>
      <c r="J231" s="719"/>
      <c r="K231" s="223" t="s">
        <v>158</v>
      </c>
    </row>
    <row r="232" spans="1:11" ht="13.95" customHeight="1" x14ac:dyDescent="0.25">
      <c r="A232" s="279" t="s">
        <v>178</v>
      </c>
      <c r="B232" s="472">
        <v>41801</v>
      </c>
      <c r="C232" s="297" t="s">
        <v>720</v>
      </c>
      <c r="D232" s="362" t="s">
        <v>600</v>
      </c>
      <c r="E232" s="575" t="s">
        <v>600</v>
      </c>
      <c r="F232" s="297" t="s">
        <v>600</v>
      </c>
      <c r="G232" s="472" t="s">
        <v>889</v>
      </c>
      <c r="H232" s="78" t="s">
        <v>611</v>
      </c>
      <c r="I232" s="720"/>
      <c r="J232" s="721"/>
      <c r="K232" s="130"/>
    </row>
    <row r="233" spans="1:11" ht="13.95" customHeight="1" x14ac:dyDescent="0.25">
      <c r="A233" s="279" t="s">
        <v>179</v>
      </c>
      <c r="B233" s="472">
        <v>41802</v>
      </c>
      <c r="C233" s="297"/>
      <c r="D233" s="369"/>
      <c r="E233" s="575"/>
      <c r="F233" s="369"/>
      <c r="G233" s="472"/>
      <c r="H233" s="315"/>
      <c r="I233" s="212"/>
      <c r="J233" s="212"/>
      <c r="K233" s="212"/>
    </row>
    <row r="234" spans="1:11" ht="13.95" customHeight="1" x14ac:dyDescent="0.25">
      <c r="A234" s="279" t="s">
        <v>180</v>
      </c>
      <c r="B234" s="472">
        <v>41803</v>
      </c>
      <c r="C234" s="297"/>
      <c r="D234" s="369"/>
      <c r="E234" s="575"/>
      <c r="F234" s="369"/>
      <c r="G234" s="472"/>
      <c r="H234" s="315"/>
      <c r="I234" s="212"/>
      <c r="J234" s="212"/>
      <c r="K234" s="212"/>
    </row>
    <row r="235" spans="1:11" ht="13.95" customHeight="1" x14ac:dyDescent="0.25">
      <c r="A235" s="279" t="s">
        <v>181</v>
      </c>
      <c r="B235" s="472">
        <v>41804</v>
      </c>
      <c r="C235" s="297"/>
      <c r="D235" s="369"/>
      <c r="E235" s="575"/>
      <c r="F235" s="369"/>
      <c r="G235" s="472"/>
      <c r="H235" s="315"/>
      <c r="I235" s="212"/>
      <c r="J235" s="212"/>
      <c r="K235" s="212"/>
    </row>
    <row r="236" spans="1:11" ht="13.95" customHeight="1" x14ac:dyDescent="0.25">
      <c r="A236" s="279" t="s">
        <v>175</v>
      </c>
      <c r="B236" s="473">
        <v>41805</v>
      </c>
      <c r="C236" s="294" t="s">
        <v>194</v>
      </c>
      <c r="D236" s="383" t="s">
        <v>607</v>
      </c>
      <c r="E236" s="583" t="s">
        <v>607</v>
      </c>
      <c r="F236" s="301" t="s">
        <v>607</v>
      </c>
      <c r="G236" s="473"/>
      <c r="H236" s="315"/>
      <c r="I236" s="701" t="s">
        <v>159</v>
      </c>
      <c r="J236" s="702"/>
      <c r="K236" s="703"/>
    </row>
    <row r="237" spans="1:11" ht="13.95" customHeight="1" thickBot="1" x14ac:dyDescent="0.3">
      <c r="A237" s="282" t="s">
        <v>176</v>
      </c>
      <c r="B237" s="474">
        <v>41806</v>
      </c>
      <c r="C237" s="295" t="s">
        <v>194</v>
      </c>
      <c r="D237" s="633" t="s">
        <v>607</v>
      </c>
      <c r="E237" s="605" t="s">
        <v>607</v>
      </c>
      <c r="F237" s="292" t="s">
        <v>607</v>
      </c>
      <c r="G237" s="474"/>
      <c r="H237" s="317"/>
      <c r="I237" s="704"/>
      <c r="J237" s="705"/>
      <c r="K237" s="706"/>
    </row>
    <row r="238" spans="1:11" ht="13.95" customHeight="1" x14ac:dyDescent="0.25">
      <c r="A238" s="278" t="s">
        <v>177</v>
      </c>
      <c r="B238" s="483">
        <v>41807</v>
      </c>
      <c r="C238" s="296"/>
      <c r="D238" s="380"/>
      <c r="E238" s="592"/>
      <c r="F238" s="380"/>
      <c r="G238" s="483"/>
      <c r="H238" s="321"/>
      <c r="I238" s="212"/>
      <c r="J238" s="212"/>
      <c r="K238" s="212"/>
    </row>
    <row r="239" spans="1:11" ht="13.95" customHeight="1" x14ac:dyDescent="0.25">
      <c r="A239" s="279" t="s">
        <v>178</v>
      </c>
      <c r="B239" s="472">
        <v>41808</v>
      </c>
      <c r="C239" s="297"/>
      <c r="D239" s="369"/>
      <c r="E239" s="575"/>
      <c r="F239" s="369"/>
      <c r="G239" s="472"/>
      <c r="H239" s="315"/>
      <c r="I239" s="212"/>
      <c r="J239" s="212"/>
      <c r="K239" s="212"/>
    </row>
    <row r="240" spans="1:11" ht="13.95" customHeight="1" x14ac:dyDescent="0.25">
      <c r="A240" s="279" t="s">
        <v>179</v>
      </c>
      <c r="B240" s="472">
        <v>41809</v>
      </c>
      <c r="C240" s="297"/>
      <c r="D240" s="369"/>
      <c r="E240" s="575"/>
      <c r="F240" s="369"/>
      <c r="G240" s="472"/>
      <c r="H240" s="315"/>
      <c r="I240" s="212"/>
      <c r="J240" s="212"/>
      <c r="K240" s="212"/>
    </row>
    <row r="241" spans="1:11" ht="13.95" customHeight="1" x14ac:dyDescent="0.25">
      <c r="A241" s="279" t="s">
        <v>180</v>
      </c>
      <c r="B241" s="472">
        <v>41810</v>
      </c>
      <c r="C241" s="297"/>
      <c r="D241" s="362" t="s">
        <v>598</v>
      </c>
      <c r="E241" s="575" t="s">
        <v>598</v>
      </c>
      <c r="F241" s="297" t="s">
        <v>598</v>
      </c>
      <c r="G241" s="532" t="s">
        <v>903</v>
      </c>
      <c r="H241" s="78" t="s">
        <v>608</v>
      </c>
      <c r="I241" s="212"/>
      <c r="J241" s="212"/>
      <c r="K241" s="212"/>
    </row>
    <row r="242" spans="1:11" ht="13.95" customHeight="1" x14ac:dyDescent="0.25">
      <c r="A242" s="279" t="s">
        <v>181</v>
      </c>
      <c r="B242" s="472">
        <v>41811</v>
      </c>
      <c r="C242" s="297" t="s">
        <v>914</v>
      </c>
      <c r="D242" s="369"/>
      <c r="E242" s="575"/>
      <c r="F242" s="369" t="s">
        <v>922</v>
      </c>
      <c r="G242" s="472"/>
      <c r="H242" s="315"/>
      <c r="I242" s="714" t="s">
        <v>160</v>
      </c>
      <c r="J242" s="715"/>
      <c r="K242" s="212"/>
    </row>
    <row r="243" spans="1:11" ht="13.95" customHeight="1" x14ac:dyDescent="0.25">
      <c r="A243" s="279" t="s">
        <v>175</v>
      </c>
      <c r="B243" s="473">
        <v>41812</v>
      </c>
      <c r="C243" s="294" t="s">
        <v>915</v>
      </c>
      <c r="D243" s="378"/>
      <c r="E243" s="576"/>
      <c r="F243" s="378"/>
      <c r="G243" s="473"/>
      <c r="H243" s="315"/>
      <c r="I243" s="224"/>
      <c r="J243" s="212"/>
      <c r="K243" s="212"/>
    </row>
    <row r="244" spans="1:11" ht="13.95" customHeight="1" thickBot="1" x14ac:dyDescent="0.3">
      <c r="A244" s="280" t="s">
        <v>176</v>
      </c>
      <c r="B244" s="478">
        <v>41813</v>
      </c>
      <c r="C244" s="294" t="s">
        <v>916</v>
      </c>
      <c r="D244" s="381"/>
      <c r="E244" s="593"/>
      <c r="F244" s="381" t="s">
        <v>921</v>
      </c>
      <c r="G244" s="478"/>
      <c r="H244" s="353"/>
      <c r="I244" s="696" t="s">
        <v>679</v>
      </c>
      <c r="J244" s="697"/>
      <c r="K244" s="212"/>
    </row>
    <row r="245" spans="1:11" ht="13.95" customHeight="1" x14ac:dyDescent="0.25">
      <c r="A245" s="281" t="s">
        <v>177</v>
      </c>
      <c r="B245" s="471">
        <v>41814</v>
      </c>
      <c r="C245" s="299"/>
      <c r="D245" s="382"/>
      <c r="E245" s="574"/>
      <c r="F245" s="382"/>
      <c r="G245" s="471"/>
      <c r="H245" s="316"/>
      <c r="I245" s="212"/>
      <c r="J245" s="212"/>
      <c r="K245" s="212"/>
    </row>
    <row r="246" spans="1:11" ht="13.95" customHeight="1" x14ac:dyDescent="0.25">
      <c r="A246" s="279" t="s">
        <v>178</v>
      </c>
      <c r="B246" s="472">
        <v>41815</v>
      </c>
      <c r="C246" s="297"/>
      <c r="D246" s="369"/>
      <c r="E246" s="575"/>
      <c r="F246" s="369"/>
      <c r="G246" s="472"/>
      <c r="H246" s="315"/>
      <c r="I246" s="212"/>
      <c r="J246" s="212"/>
      <c r="K246" s="212"/>
    </row>
    <row r="247" spans="1:11" ht="13.95" customHeight="1" x14ac:dyDescent="0.25">
      <c r="A247" s="279" t="s">
        <v>179</v>
      </c>
      <c r="B247" s="472">
        <v>41816</v>
      </c>
      <c r="C247" s="297" t="s">
        <v>721</v>
      </c>
      <c r="D247" s="369"/>
      <c r="E247" s="575"/>
      <c r="F247" s="369"/>
      <c r="G247" s="472"/>
      <c r="H247" s="315"/>
      <c r="I247" s="212"/>
      <c r="J247" s="212"/>
      <c r="K247" s="212"/>
    </row>
    <row r="248" spans="1:11" ht="13.95" customHeight="1" x14ac:dyDescent="0.25">
      <c r="A248" s="279" t="s">
        <v>180</v>
      </c>
      <c r="B248" s="472">
        <v>41817</v>
      </c>
      <c r="C248" s="300" t="s">
        <v>565</v>
      </c>
      <c r="D248" s="362" t="s">
        <v>601</v>
      </c>
      <c r="E248" s="575" t="s">
        <v>601</v>
      </c>
      <c r="F248" s="297" t="s">
        <v>601</v>
      </c>
      <c r="G248" s="472" t="s">
        <v>759</v>
      </c>
      <c r="H248" s="78" t="s">
        <v>613</v>
      </c>
      <c r="I248" s="212"/>
      <c r="J248" s="212"/>
      <c r="K248" s="225" t="s">
        <v>161</v>
      </c>
    </row>
    <row r="249" spans="1:11" ht="13.95" customHeight="1" x14ac:dyDescent="0.25">
      <c r="A249" s="279" t="s">
        <v>181</v>
      </c>
      <c r="B249" s="472">
        <v>41818</v>
      </c>
      <c r="C249" s="297"/>
      <c r="D249" s="369"/>
      <c r="E249" s="575"/>
      <c r="F249" s="369"/>
      <c r="G249" s="472"/>
      <c r="H249" s="315"/>
      <c r="I249" s="212"/>
      <c r="J249" s="212"/>
      <c r="K249" s="225"/>
    </row>
    <row r="250" spans="1:11" ht="13.95" customHeight="1" x14ac:dyDescent="0.25">
      <c r="A250" s="279" t="s">
        <v>175</v>
      </c>
      <c r="B250" s="473">
        <v>41819</v>
      </c>
      <c r="C250" s="301" t="s">
        <v>722</v>
      </c>
      <c r="D250" s="383" t="s">
        <v>195</v>
      </c>
      <c r="E250" s="583" t="s">
        <v>195</v>
      </c>
      <c r="F250" s="301" t="s">
        <v>195</v>
      </c>
      <c r="G250" s="473"/>
      <c r="H250" s="315"/>
      <c r="I250" s="710" t="s">
        <v>681</v>
      </c>
      <c r="J250" s="711"/>
      <c r="K250" s="712"/>
    </row>
    <row r="251" spans="1:11" ht="13.95" customHeight="1" thickBot="1" x14ac:dyDescent="0.3">
      <c r="A251" s="282" t="s">
        <v>176</v>
      </c>
      <c r="B251" s="474">
        <v>41820</v>
      </c>
      <c r="C251" s="295" t="s">
        <v>196</v>
      </c>
      <c r="D251" s="379"/>
      <c r="E251" s="577"/>
      <c r="F251" s="379"/>
      <c r="G251" s="474"/>
      <c r="H251" s="317"/>
      <c r="I251" s="212"/>
      <c r="J251" s="390" t="s">
        <v>478</v>
      </c>
      <c r="K251" s="225"/>
    </row>
    <row r="252" spans="1:11" s="506" customFormat="1" ht="13.95" customHeight="1" thickBot="1" x14ac:dyDescent="0.35">
      <c r="A252" s="502" t="s">
        <v>182</v>
      </c>
      <c r="B252" s="503" t="s">
        <v>183</v>
      </c>
      <c r="C252" s="504" t="s">
        <v>580</v>
      </c>
      <c r="D252" s="505" t="s">
        <v>884</v>
      </c>
      <c r="E252" s="569" t="s">
        <v>885</v>
      </c>
      <c r="F252" s="505" t="s">
        <v>694</v>
      </c>
      <c r="G252" s="503" t="s">
        <v>886</v>
      </c>
      <c r="H252" s="512" t="s">
        <v>314</v>
      </c>
      <c r="I252" s="513" t="s">
        <v>113</v>
      </c>
      <c r="J252" s="514" t="s">
        <v>114</v>
      </c>
      <c r="K252" s="507" t="s">
        <v>464</v>
      </c>
    </row>
    <row r="253" spans="1:11" ht="13.95" customHeight="1" x14ac:dyDescent="0.25">
      <c r="A253" s="279" t="s">
        <v>177</v>
      </c>
      <c r="B253" s="472">
        <v>41821</v>
      </c>
      <c r="C253" s="297"/>
      <c r="D253" s="369"/>
      <c r="E253" s="575"/>
      <c r="F253" s="369"/>
      <c r="G253" s="472"/>
      <c r="H253" s="321"/>
      <c r="I253" s="212"/>
      <c r="J253" s="664" t="s">
        <v>478</v>
      </c>
      <c r="K253" s="212"/>
    </row>
    <row r="254" spans="1:11" ht="13.95" customHeight="1" x14ac:dyDescent="0.25">
      <c r="A254" s="279" t="s">
        <v>178</v>
      </c>
      <c r="B254" s="472">
        <v>41822</v>
      </c>
      <c r="C254" s="622" t="s">
        <v>197</v>
      </c>
      <c r="D254" s="369"/>
      <c r="E254" s="575"/>
      <c r="F254" s="369"/>
      <c r="G254" s="472"/>
      <c r="H254" s="315"/>
      <c r="I254" s="212"/>
      <c r="J254" s="665"/>
      <c r="K254" s="212"/>
    </row>
    <row r="255" spans="1:11" ht="13.95" customHeight="1" x14ac:dyDescent="0.25">
      <c r="A255" s="279" t="s">
        <v>179</v>
      </c>
      <c r="B255" s="472">
        <v>41823</v>
      </c>
      <c r="C255" s="297"/>
      <c r="D255" s="575" t="s">
        <v>927</v>
      </c>
      <c r="E255" s="575" t="s">
        <v>927</v>
      </c>
      <c r="F255" s="575" t="s">
        <v>927</v>
      </c>
      <c r="G255" s="472"/>
      <c r="H255" s="315"/>
      <c r="I255" s="664" t="s">
        <v>482</v>
      </c>
      <c r="J255" s="665"/>
      <c r="K255" s="212"/>
    </row>
    <row r="256" spans="1:11" ht="13.95" customHeight="1" x14ac:dyDescent="0.25">
      <c r="A256" s="279" t="s">
        <v>180</v>
      </c>
      <c r="B256" s="472">
        <v>41824</v>
      </c>
      <c r="C256" s="622" t="s">
        <v>198</v>
      </c>
      <c r="D256" s="369"/>
      <c r="E256" s="575"/>
      <c r="F256" s="369"/>
      <c r="G256" s="472"/>
      <c r="H256" s="315"/>
      <c r="I256" s="665"/>
      <c r="J256" s="665"/>
      <c r="K256" s="212"/>
    </row>
    <row r="257" spans="1:11" ht="13.95" customHeight="1" x14ac:dyDescent="0.25">
      <c r="A257" s="279" t="s">
        <v>181</v>
      </c>
      <c r="B257" s="472">
        <v>41825</v>
      </c>
      <c r="C257" s="622" t="s">
        <v>199</v>
      </c>
      <c r="D257" s="369"/>
      <c r="E257" s="575"/>
      <c r="F257" s="369"/>
      <c r="G257" s="472"/>
      <c r="H257" s="315"/>
      <c r="I257" s="665"/>
      <c r="J257" s="665"/>
      <c r="K257" s="212"/>
    </row>
    <row r="258" spans="1:11" ht="13.95" customHeight="1" x14ac:dyDescent="0.25">
      <c r="A258" s="279" t="s">
        <v>175</v>
      </c>
      <c r="B258" s="473">
        <v>41826</v>
      </c>
      <c r="C258" s="300" t="s">
        <v>555</v>
      </c>
      <c r="D258" s="378"/>
      <c r="E258" s="576"/>
      <c r="F258" s="378"/>
      <c r="G258" s="473"/>
      <c r="H258" s="315"/>
      <c r="I258" s="665"/>
      <c r="J258" s="665"/>
      <c r="K258" s="722" t="s">
        <v>162</v>
      </c>
    </row>
    <row r="259" spans="1:11" ht="13.95" customHeight="1" thickBot="1" x14ac:dyDescent="0.3">
      <c r="A259" s="280" t="s">
        <v>176</v>
      </c>
      <c r="B259" s="478">
        <v>41827</v>
      </c>
      <c r="C259" s="298"/>
      <c r="D259" s="381"/>
      <c r="E259" s="593"/>
      <c r="F259" s="381"/>
      <c r="G259" s="478"/>
      <c r="H259" s="353"/>
      <c r="I259" s="665"/>
      <c r="J259" s="666"/>
      <c r="K259" s="723"/>
    </row>
    <row r="260" spans="1:11" ht="13.95" customHeight="1" x14ac:dyDescent="0.25">
      <c r="A260" s="281" t="s">
        <v>177</v>
      </c>
      <c r="B260" s="471">
        <v>41828</v>
      </c>
      <c r="C260" s="299"/>
      <c r="D260" s="382"/>
      <c r="E260" s="574"/>
      <c r="F260" s="382"/>
      <c r="G260" s="471"/>
      <c r="H260" s="316"/>
      <c r="I260" s="665"/>
      <c r="J260" s="212"/>
      <c r="K260" s="723"/>
    </row>
    <row r="261" spans="1:11" ht="13.95" customHeight="1" x14ac:dyDescent="0.25">
      <c r="A261" s="279" t="s">
        <v>178</v>
      </c>
      <c r="B261" s="472">
        <v>41829</v>
      </c>
      <c r="C261" s="297"/>
      <c r="D261" s="369"/>
      <c r="E261" s="575"/>
      <c r="F261" s="369"/>
      <c r="G261" s="472"/>
      <c r="H261" s="315"/>
      <c r="I261" s="665"/>
      <c r="J261" s="212"/>
      <c r="K261" s="723"/>
    </row>
    <row r="262" spans="1:11" ht="13.95" customHeight="1" x14ac:dyDescent="0.25">
      <c r="A262" s="279" t="s">
        <v>179</v>
      </c>
      <c r="B262" s="472">
        <v>41830</v>
      </c>
      <c r="C262" s="297"/>
      <c r="D262" s="575" t="s">
        <v>927</v>
      </c>
      <c r="E262" s="575" t="s">
        <v>927</v>
      </c>
      <c r="F262" s="575" t="s">
        <v>927</v>
      </c>
      <c r="G262" s="472"/>
      <c r="H262" s="315"/>
      <c r="I262" s="665"/>
      <c r="J262" s="212"/>
      <c r="K262" s="723"/>
    </row>
    <row r="263" spans="1:11" ht="13.95" customHeight="1" x14ac:dyDescent="0.25">
      <c r="A263" s="279" t="s">
        <v>180</v>
      </c>
      <c r="B263" s="472">
        <v>41831</v>
      </c>
      <c r="C263" s="297"/>
      <c r="D263" s="575"/>
      <c r="E263" s="575"/>
      <c r="F263" s="575"/>
      <c r="G263" s="472"/>
      <c r="H263" s="315"/>
      <c r="I263" s="666"/>
      <c r="J263" s="212"/>
      <c r="K263" s="723"/>
    </row>
    <row r="264" spans="1:11" ht="13.95" customHeight="1" x14ac:dyDescent="0.25">
      <c r="A264" s="279" t="s">
        <v>181</v>
      </c>
      <c r="B264" s="472">
        <v>41832</v>
      </c>
      <c r="C264" s="297"/>
      <c r="D264" s="369"/>
      <c r="E264" s="575"/>
      <c r="F264" s="369"/>
      <c r="G264" s="472"/>
      <c r="H264" s="315"/>
      <c r="I264" s="212"/>
      <c r="J264" s="212"/>
      <c r="K264" s="724"/>
    </row>
    <row r="265" spans="1:11" ht="13.95" customHeight="1" x14ac:dyDescent="0.25">
      <c r="A265" s="279" t="s">
        <v>175</v>
      </c>
      <c r="B265" s="473">
        <v>41833</v>
      </c>
      <c r="C265" s="294"/>
      <c r="D265" s="378"/>
      <c r="E265" s="576"/>
      <c r="F265" s="378"/>
      <c r="G265" s="473"/>
      <c r="H265" s="315"/>
      <c r="I265" s="212"/>
      <c r="J265" s="212"/>
      <c r="K265" s="212"/>
    </row>
    <row r="266" spans="1:11" ht="13.95" customHeight="1" thickBot="1" x14ac:dyDescent="0.3">
      <c r="A266" s="282" t="s">
        <v>176</v>
      </c>
      <c r="B266" s="474">
        <v>41834</v>
      </c>
      <c r="C266" s="295" t="s">
        <v>557</v>
      </c>
      <c r="D266" s="379"/>
      <c r="E266" s="577"/>
      <c r="F266" s="379"/>
      <c r="G266" s="474"/>
      <c r="H266" s="317"/>
      <c r="I266" s="701" t="s">
        <v>163</v>
      </c>
      <c r="J266" s="702"/>
      <c r="K266" s="703"/>
    </row>
    <row r="267" spans="1:11" ht="13.95" customHeight="1" x14ac:dyDescent="0.25">
      <c r="A267" s="278" t="s">
        <v>177</v>
      </c>
      <c r="B267" s="483">
        <v>41835</v>
      </c>
      <c r="C267" s="296" t="s">
        <v>200</v>
      </c>
      <c r="D267" s="380"/>
      <c r="E267" s="592"/>
      <c r="F267" s="380"/>
      <c r="G267" s="483"/>
      <c r="H267" s="321"/>
      <c r="I267" s="725"/>
      <c r="J267" s="726"/>
      <c r="K267" s="727"/>
    </row>
    <row r="268" spans="1:11" ht="13.95" customHeight="1" x14ac:dyDescent="0.25">
      <c r="A268" s="279" t="s">
        <v>178</v>
      </c>
      <c r="B268" s="472">
        <v>41836</v>
      </c>
      <c r="C268" s="297"/>
      <c r="D268" s="369"/>
      <c r="E268" s="575"/>
      <c r="F268" s="369"/>
      <c r="G268" s="472"/>
      <c r="H268" s="315"/>
      <c r="I268" s="725"/>
      <c r="J268" s="726"/>
      <c r="K268" s="727"/>
    </row>
    <row r="269" spans="1:11" ht="13.95" customHeight="1" x14ac:dyDescent="0.25">
      <c r="A269" s="279" t="s">
        <v>179</v>
      </c>
      <c r="B269" s="472">
        <v>41837</v>
      </c>
      <c r="C269" s="297" t="s">
        <v>201</v>
      </c>
      <c r="D269" s="575" t="s">
        <v>927</v>
      </c>
      <c r="E269" s="575" t="s">
        <v>938</v>
      </c>
      <c r="F269" s="575" t="s">
        <v>927</v>
      </c>
      <c r="G269" s="472"/>
      <c r="H269" s="315"/>
      <c r="I269" s="725"/>
      <c r="J269" s="726"/>
      <c r="K269" s="727"/>
    </row>
    <row r="270" spans="1:11" ht="13.95" customHeight="1" x14ac:dyDescent="0.25">
      <c r="A270" s="279" t="s">
        <v>180</v>
      </c>
      <c r="B270" s="472">
        <v>41838</v>
      </c>
      <c r="C270" s="297" t="s">
        <v>202</v>
      </c>
      <c r="D270" s="575"/>
      <c r="E270" s="575"/>
      <c r="F270" s="575"/>
      <c r="G270" s="472"/>
      <c r="H270" s="315"/>
      <c r="I270" s="725"/>
      <c r="J270" s="726"/>
      <c r="K270" s="727"/>
    </row>
    <row r="271" spans="1:11" ht="13.95" customHeight="1" x14ac:dyDescent="0.25">
      <c r="A271" s="279" t="s">
        <v>181</v>
      </c>
      <c r="B271" s="472">
        <v>41839</v>
      </c>
      <c r="C271" s="297" t="s">
        <v>203</v>
      </c>
      <c r="D271" s="369"/>
      <c r="E271" s="575"/>
      <c r="F271" s="369"/>
      <c r="G271" s="472"/>
      <c r="H271" s="315"/>
      <c r="I271" s="704"/>
      <c r="J271" s="705"/>
      <c r="K271" s="706"/>
    </row>
    <row r="272" spans="1:11" ht="13.95" customHeight="1" x14ac:dyDescent="0.25">
      <c r="A272" s="279" t="s">
        <v>175</v>
      </c>
      <c r="B272" s="473">
        <v>41840</v>
      </c>
      <c r="C272" s="294"/>
      <c r="D272" s="378"/>
      <c r="E272" s="576"/>
      <c r="F272" s="378"/>
      <c r="G272" s="473"/>
      <c r="H272" s="315"/>
      <c r="I272" s="212"/>
      <c r="J272" s="212"/>
      <c r="K272" s="212"/>
    </row>
    <row r="273" spans="1:11" ht="13.95" customHeight="1" thickBot="1" x14ac:dyDescent="0.3">
      <c r="A273" s="280" t="s">
        <v>176</v>
      </c>
      <c r="B273" s="478">
        <v>41841</v>
      </c>
      <c r="C273" s="298"/>
      <c r="D273" s="381"/>
      <c r="E273" s="593"/>
      <c r="F273" s="381"/>
      <c r="G273" s="478"/>
      <c r="H273" s="353"/>
      <c r="I273" s="701" t="s">
        <v>164</v>
      </c>
      <c r="J273" s="702"/>
      <c r="K273" s="703"/>
    </row>
    <row r="274" spans="1:11" ht="13.95" customHeight="1" x14ac:dyDescent="0.25">
      <c r="A274" s="281" t="s">
        <v>177</v>
      </c>
      <c r="B274" s="471">
        <v>41842</v>
      </c>
      <c r="C274" s="299" t="s">
        <v>558</v>
      </c>
      <c r="D274" s="382"/>
      <c r="E274" s="574"/>
      <c r="F274" s="382"/>
      <c r="G274" s="471"/>
      <c r="H274" s="316"/>
      <c r="I274" s="725"/>
      <c r="J274" s="726"/>
      <c r="K274" s="727"/>
    </row>
    <row r="275" spans="1:11" ht="13.95" customHeight="1" x14ac:dyDescent="0.25">
      <c r="A275" s="279" t="s">
        <v>178</v>
      </c>
      <c r="B275" s="472">
        <v>41843</v>
      </c>
      <c r="C275" s="297" t="s">
        <v>559</v>
      </c>
      <c r="D275" s="575"/>
      <c r="E275" s="575"/>
      <c r="F275" s="575"/>
      <c r="G275" s="472"/>
      <c r="H275" s="315"/>
      <c r="I275" s="725"/>
      <c r="J275" s="726"/>
      <c r="K275" s="727"/>
    </row>
    <row r="276" spans="1:11" ht="13.95" customHeight="1" x14ac:dyDescent="0.25">
      <c r="A276" s="279" t="s">
        <v>179</v>
      </c>
      <c r="B276" s="472">
        <v>41844</v>
      </c>
      <c r="C276" s="297"/>
      <c r="D276" s="575" t="s">
        <v>927</v>
      </c>
      <c r="E276" s="575" t="s">
        <v>938</v>
      </c>
      <c r="F276" s="575" t="s">
        <v>927</v>
      </c>
      <c r="G276" s="472"/>
      <c r="H276" s="315"/>
      <c r="I276" s="725"/>
      <c r="J276" s="726"/>
      <c r="K276" s="727"/>
    </row>
    <row r="277" spans="1:11" ht="13.95" customHeight="1" x14ac:dyDescent="0.25">
      <c r="A277" s="279" t="s">
        <v>180</v>
      </c>
      <c r="B277" s="472">
        <v>41845</v>
      </c>
      <c r="C277" s="297" t="s">
        <v>559</v>
      </c>
      <c r="D277" s="369"/>
      <c r="E277" s="575"/>
      <c r="F277" s="369"/>
      <c r="G277" s="472"/>
      <c r="H277" s="315"/>
      <c r="I277" s="725"/>
      <c r="J277" s="726"/>
      <c r="K277" s="727"/>
    </row>
    <row r="278" spans="1:11" ht="13.95" customHeight="1" x14ac:dyDescent="0.25">
      <c r="A278" s="279" t="s">
        <v>181</v>
      </c>
      <c r="B278" s="472">
        <v>41846</v>
      </c>
      <c r="C278" s="297" t="s">
        <v>939</v>
      </c>
      <c r="D278" s="369"/>
      <c r="E278" s="575"/>
      <c r="F278" s="369"/>
      <c r="G278" s="472"/>
      <c r="H278" s="315"/>
      <c r="I278" s="725"/>
      <c r="J278" s="726"/>
      <c r="K278" s="727"/>
    </row>
    <row r="279" spans="1:11" ht="13.95" customHeight="1" x14ac:dyDescent="0.25">
      <c r="A279" s="279" t="s">
        <v>175</v>
      </c>
      <c r="B279" s="473">
        <v>41847</v>
      </c>
      <c r="C279" s="634" t="s">
        <v>939</v>
      </c>
      <c r="D279" s="378"/>
      <c r="E279" s="576"/>
      <c r="F279" s="378"/>
      <c r="G279" s="473"/>
      <c r="H279" s="315"/>
      <c r="I279" s="704"/>
      <c r="J279" s="705"/>
      <c r="K279" s="706"/>
    </row>
    <row r="280" spans="1:11" ht="13.95" customHeight="1" thickBot="1" x14ac:dyDescent="0.3">
      <c r="A280" s="282" t="s">
        <v>176</v>
      </c>
      <c r="B280" s="474">
        <v>41848</v>
      </c>
      <c r="C280" s="634" t="s">
        <v>940</v>
      </c>
      <c r="D280" s="379"/>
      <c r="E280" s="577"/>
      <c r="F280" s="379"/>
      <c r="G280" s="474"/>
      <c r="H280" s="317"/>
      <c r="I280" s="212"/>
      <c r="J280" s="212"/>
      <c r="K280" s="212"/>
    </row>
    <row r="281" spans="1:11" ht="13.95" customHeight="1" x14ac:dyDescent="0.25">
      <c r="A281" s="278" t="s">
        <v>177</v>
      </c>
      <c r="B281" s="483">
        <v>41849</v>
      </c>
      <c r="C281" s="296"/>
      <c r="D281" s="380"/>
      <c r="E281" s="592"/>
      <c r="F281" s="380"/>
      <c r="G281" s="483"/>
      <c r="H281" s="321"/>
      <c r="I281" s="212"/>
      <c r="J281" s="212"/>
      <c r="K281" s="212"/>
    </row>
    <row r="282" spans="1:11" ht="13.95" customHeight="1" x14ac:dyDescent="0.25">
      <c r="A282" s="279" t="s">
        <v>178</v>
      </c>
      <c r="B282" s="472">
        <v>41850</v>
      </c>
      <c r="C282" s="297"/>
      <c r="D282" s="380"/>
      <c r="E282" s="601" t="s">
        <v>879</v>
      </c>
      <c r="F282" s="369"/>
      <c r="G282" s="472"/>
      <c r="H282" s="315"/>
      <c r="I282" s="664" t="s">
        <v>479</v>
      </c>
      <c r="J282" s="212"/>
      <c r="K282" s="212"/>
    </row>
    <row r="283" spans="1:11" ht="13.95" customHeight="1" thickBot="1" x14ac:dyDescent="0.3">
      <c r="A283" s="279" t="s">
        <v>179</v>
      </c>
      <c r="B283" s="494">
        <v>41851</v>
      </c>
      <c r="C283" s="302"/>
      <c r="D283" s="384"/>
      <c r="E283" s="616"/>
      <c r="F283" s="384"/>
      <c r="G283" s="533"/>
      <c r="H283" s="317"/>
      <c r="I283" s="728"/>
      <c r="J283" s="387"/>
      <c r="K283" s="387"/>
    </row>
    <row r="284" spans="1:11" s="506" customFormat="1" ht="13.95" customHeight="1" thickBot="1" x14ac:dyDescent="0.35">
      <c r="A284" s="502" t="s">
        <v>182</v>
      </c>
      <c r="B284" s="503" t="s">
        <v>183</v>
      </c>
      <c r="C284" s="504" t="s">
        <v>580</v>
      </c>
      <c r="D284" s="505" t="s">
        <v>884</v>
      </c>
      <c r="E284" s="569" t="s">
        <v>885</v>
      </c>
      <c r="F284" s="505" t="s">
        <v>694</v>
      </c>
      <c r="G284" s="503" t="s">
        <v>886</v>
      </c>
      <c r="H284" s="512" t="s">
        <v>314</v>
      </c>
      <c r="I284" s="513" t="s">
        <v>113</v>
      </c>
      <c r="J284" s="514" t="s">
        <v>114</v>
      </c>
      <c r="K284" s="507" t="s">
        <v>464</v>
      </c>
    </row>
    <row r="285" spans="1:11" ht="13.95" customHeight="1" x14ac:dyDescent="0.25">
      <c r="A285" s="279" t="s">
        <v>180</v>
      </c>
      <c r="B285" s="472">
        <v>41852</v>
      </c>
      <c r="C285" s="297" t="s">
        <v>941</v>
      </c>
      <c r="D285" s="369"/>
      <c r="E285" s="623" t="s">
        <v>928</v>
      </c>
      <c r="F285" s="369"/>
      <c r="G285" s="472"/>
      <c r="H285" s="78" t="s">
        <v>611</v>
      </c>
      <c r="I285" s="664" t="s">
        <v>479</v>
      </c>
      <c r="J285" s="212"/>
      <c r="K285" s="212"/>
    </row>
    <row r="286" spans="1:11" ht="13.95" customHeight="1" x14ac:dyDescent="0.25">
      <c r="A286" s="279" t="s">
        <v>181</v>
      </c>
      <c r="B286" s="472">
        <v>41853</v>
      </c>
      <c r="C286" s="297"/>
      <c r="D286" s="369"/>
      <c r="E286" s="575"/>
      <c r="F286" s="369"/>
      <c r="G286" s="472"/>
      <c r="H286" s="315"/>
      <c r="I286" s="665"/>
      <c r="J286" s="212"/>
      <c r="K286" s="212"/>
    </row>
    <row r="287" spans="1:11" ht="13.95" customHeight="1" x14ac:dyDescent="0.25">
      <c r="A287" s="279" t="s">
        <v>175</v>
      </c>
      <c r="B287" s="473">
        <v>41854</v>
      </c>
      <c r="C287" s="301" t="s">
        <v>204</v>
      </c>
      <c r="D287" s="383"/>
      <c r="E287" s="583" t="s">
        <v>204</v>
      </c>
      <c r="F287" s="383"/>
      <c r="G287" s="473"/>
      <c r="H287" s="315"/>
      <c r="I287" s="665"/>
      <c r="J287" s="212"/>
      <c r="K287" s="212"/>
    </row>
    <row r="288" spans="1:11" ht="13.95" customHeight="1" thickBot="1" x14ac:dyDescent="0.3">
      <c r="A288" s="280" t="s">
        <v>176</v>
      </c>
      <c r="B288" s="478">
        <v>41855</v>
      </c>
      <c r="C288" s="298"/>
      <c r="D288" s="381"/>
      <c r="E288" s="593"/>
      <c r="F288" s="381"/>
      <c r="G288" s="478"/>
      <c r="H288" s="353"/>
      <c r="I288" s="666"/>
      <c r="J288" s="212"/>
      <c r="K288" s="212"/>
    </row>
    <row r="289" spans="1:11" ht="13.95" customHeight="1" x14ac:dyDescent="0.25">
      <c r="A289" s="281" t="s">
        <v>177</v>
      </c>
      <c r="B289" s="471">
        <v>41856</v>
      </c>
      <c r="C289" s="299"/>
      <c r="D289" s="382"/>
      <c r="E289" s="574"/>
      <c r="F289" s="382"/>
      <c r="G289" s="471"/>
      <c r="H289" s="316"/>
      <c r="I289" s="212"/>
      <c r="J289" s="212"/>
      <c r="K289" s="212"/>
    </row>
    <row r="290" spans="1:11" ht="13.95" customHeight="1" x14ac:dyDescent="0.25">
      <c r="A290" s="279" t="s">
        <v>178</v>
      </c>
      <c r="B290" s="472">
        <v>41857</v>
      </c>
      <c r="C290" s="297"/>
      <c r="D290" s="369" t="s">
        <v>629</v>
      </c>
      <c r="E290" s="575" t="s">
        <v>629</v>
      </c>
      <c r="F290" s="369" t="s">
        <v>629</v>
      </c>
      <c r="G290" s="472"/>
      <c r="H290" s="119" t="s">
        <v>629</v>
      </c>
      <c r="I290" s="212"/>
      <c r="J290" s="212"/>
      <c r="K290" s="212"/>
    </row>
    <row r="291" spans="1:11" ht="13.95" customHeight="1" x14ac:dyDescent="0.25">
      <c r="A291" s="279" t="s">
        <v>179</v>
      </c>
      <c r="B291" s="472">
        <v>41858</v>
      </c>
      <c r="C291" s="297"/>
      <c r="D291" s="369"/>
      <c r="E291" s="575"/>
      <c r="F291" s="369"/>
      <c r="G291" s="472"/>
      <c r="H291" s="315"/>
      <c r="I291" s="212"/>
      <c r="J291" s="212"/>
      <c r="K291" s="212"/>
    </row>
    <row r="292" spans="1:11" ht="13.95" customHeight="1" x14ac:dyDescent="0.25">
      <c r="A292" s="279" t="s">
        <v>180</v>
      </c>
      <c r="B292" s="472">
        <v>41859</v>
      </c>
      <c r="C292" s="297"/>
      <c r="D292" s="369" t="s">
        <v>566</v>
      </c>
      <c r="E292" s="575" t="s">
        <v>566</v>
      </c>
      <c r="F292" s="297" t="s">
        <v>566</v>
      </c>
      <c r="G292" s="532" t="s">
        <v>903</v>
      </c>
      <c r="H292" s="78" t="s">
        <v>608</v>
      </c>
      <c r="I292" s="212"/>
      <c r="J292" s="212"/>
      <c r="K292" s="212"/>
    </row>
    <row r="293" spans="1:11" ht="13.95" customHeight="1" x14ac:dyDescent="0.25">
      <c r="A293" s="279" t="s">
        <v>181</v>
      </c>
      <c r="B293" s="472">
        <v>41860</v>
      </c>
      <c r="C293" s="297"/>
      <c r="D293" s="369"/>
      <c r="E293" s="575"/>
      <c r="F293" s="369"/>
      <c r="G293" s="472"/>
      <c r="H293" s="315"/>
      <c r="I293" s="212"/>
      <c r="J293" s="212"/>
      <c r="K293" s="212"/>
    </row>
    <row r="294" spans="1:11" ht="13.95" customHeight="1" x14ac:dyDescent="0.25">
      <c r="A294" s="279" t="s">
        <v>175</v>
      </c>
      <c r="B294" s="473">
        <v>41861</v>
      </c>
      <c r="C294" s="294" t="s">
        <v>723</v>
      </c>
      <c r="D294" s="625"/>
      <c r="E294" s="581" t="s">
        <v>878</v>
      </c>
      <c r="F294" s="581" t="s">
        <v>878</v>
      </c>
      <c r="G294" s="473"/>
      <c r="H294" s="315"/>
      <c r="I294" s="212"/>
      <c r="J294" s="212"/>
      <c r="K294" s="212"/>
    </row>
    <row r="295" spans="1:11" ht="13.95" customHeight="1" thickBot="1" x14ac:dyDescent="0.3">
      <c r="A295" s="282" t="s">
        <v>176</v>
      </c>
      <c r="B295" s="474">
        <v>41862</v>
      </c>
      <c r="C295" s="295"/>
      <c r="D295" s="379"/>
      <c r="E295" s="577"/>
      <c r="F295" s="379"/>
      <c r="G295" s="474"/>
      <c r="H295" s="317"/>
      <c r="I295" s="716" t="s">
        <v>486</v>
      </c>
      <c r="J295" s="717"/>
      <c r="K295" s="212"/>
    </row>
    <row r="296" spans="1:11" ht="13.95" customHeight="1" x14ac:dyDescent="0.25">
      <c r="A296" s="278" t="s">
        <v>177</v>
      </c>
      <c r="B296" s="483">
        <v>41863</v>
      </c>
      <c r="C296" s="296"/>
      <c r="D296" s="380"/>
      <c r="E296" s="592"/>
      <c r="F296" s="380"/>
      <c r="G296" s="483"/>
      <c r="H296" s="321"/>
      <c r="I296" s="718"/>
      <c r="J296" s="719"/>
      <c r="K296" s="212"/>
    </row>
    <row r="297" spans="1:11" ht="13.95" customHeight="1" x14ac:dyDescent="0.25">
      <c r="A297" s="279" t="s">
        <v>178</v>
      </c>
      <c r="B297" s="472">
        <v>41864</v>
      </c>
      <c r="C297" s="297"/>
      <c r="D297" s="369"/>
      <c r="E297" s="575"/>
      <c r="F297" s="369"/>
      <c r="G297" s="472"/>
      <c r="H297" s="315"/>
      <c r="I297" s="718"/>
      <c r="J297" s="719"/>
      <c r="K297" s="212"/>
    </row>
    <row r="298" spans="1:11" ht="13.95" customHeight="1" x14ac:dyDescent="0.25">
      <c r="A298" s="279" t="s">
        <v>179</v>
      </c>
      <c r="B298" s="472">
        <v>41865</v>
      </c>
      <c r="C298" s="297"/>
      <c r="D298" s="369"/>
      <c r="E298" s="575"/>
      <c r="F298" s="369"/>
      <c r="G298" s="472"/>
      <c r="H298" s="315"/>
      <c r="I298" s="718"/>
      <c r="J298" s="719"/>
      <c r="K298" s="212"/>
    </row>
    <row r="299" spans="1:11" ht="13.95" customHeight="1" x14ac:dyDescent="0.25">
      <c r="A299" s="279" t="s">
        <v>180</v>
      </c>
      <c r="B299" s="472">
        <v>41866</v>
      </c>
      <c r="C299" s="297"/>
      <c r="D299" s="369" t="s">
        <v>567</v>
      </c>
      <c r="E299" s="575" t="s">
        <v>567</v>
      </c>
      <c r="F299" s="297" t="s">
        <v>567</v>
      </c>
      <c r="G299" s="472" t="s">
        <v>759</v>
      </c>
      <c r="H299" s="78" t="s">
        <v>613</v>
      </c>
      <c r="I299" s="718"/>
      <c r="J299" s="719"/>
      <c r="K299" s="212"/>
    </row>
    <row r="300" spans="1:11" ht="13.95" customHeight="1" x14ac:dyDescent="0.25">
      <c r="A300" s="279" t="s">
        <v>181</v>
      </c>
      <c r="B300" s="472">
        <v>41867</v>
      </c>
      <c r="C300" s="297"/>
      <c r="D300" s="369"/>
      <c r="E300" s="575"/>
      <c r="F300" s="369"/>
      <c r="G300" s="472"/>
      <c r="H300" s="314"/>
      <c r="I300" s="718"/>
      <c r="J300" s="719"/>
      <c r="K300" s="212"/>
    </row>
    <row r="301" spans="1:11" ht="13.95" customHeight="1" x14ac:dyDescent="0.25">
      <c r="A301" s="279" t="s">
        <v>175</v>
      </c>
      <c r="B301" s="473">
        <v>41868</v>
      </c>
      <c r="C301" s="294" t="s">
        <v>206</v>
      </c>
      <c r="D301" s="378" t="s">
        <v>206</v>
      </c>
      <c r="E301" s="576" t="s">
        <v>206</v>
      </c>
      <c r="F301" s="378"/>
      <c r="G301" s="473"/>
      <c r="H301" s="315"/>
      <c r="I301" s="718"/>
      <c r="J301" s="719"/>
      <c r="K301" s="212"/>
    </row>
    <row r="302" spans="1:11" ht="13.95" customHeight="1" thickBot="1" x14ac:dyDescent="0.3">
      <c r="A302" s="280" t="s">
        <v>176</v>
      </c>
      <c r="B302" s="478">
        <v>41869</v>
      </c>
      <c r="C302" s="298" t="s">
        <v>207</v>
      </c>
      <c r="D302" s="381" t="s">
        <v>207</v>
      </c>
      <c r="E302" s="593" t="s">
        <v>207</v>
      </c>
      <c r="F302" s="381"/>
      <c r="G302" s="478"/>
      <c r="H302" s="353"/>
      <c r="I302" s="720"/>
      <c r="J302" s="721"/>
      <c r="K302" s="212"/>
    </row>
    <row r="303" spans="1:11" ht="13.95" customHeight="1" x14ac:dyDescent="0.25">
      <c r="A303" s="281" t="s">
        <v>177</v>
      </c>
      <c r="B303" s="471">
        <v>41870</v>
      </c>
      <c r="C303" s="299"/>
      <c r="D303" s="382"/>
      <c r="E303" s="574"/>
      <c r="F303" s="382"/>
      <c r="G303" s="471"/>
      <c r="H303" s="316"/>
      <c r="I303" s="212"/>
      <c r="J303" s="212"/>
      <c r="K303" s="212"/>
    </row>
    <row r="304" spans="1:11" ht="13.95" customHeight="1" x14ac:dyDescent="0.25">
      <c r="A304" s="279" t="s">
        <v>178</v>
      </c>
      <c r="B304" s="472">
        <v>41871</v>
      </c>
      <c r="C304" s="297" t="s">
        <v>875</v>
      </c>
      <c r="D304" s="370" t="s">
        <v>906</v>
      </c>
      <c r="E304" s="607" t="s">
        <v>906</v>
      </c>
      <c r="F304" s="370" t="s">
        <v>906</v>
      </c>
      <c r="G304" s="486" t="s">
        <v>909</v>
      </c>
      <c r="H304" s="92" t="s">
        <v>323</v>
      </c>
      <c r="I304" s="212"/>
      <c r="J304" s="212"/>
      <c r="K304" s="212"/>
    </row>
    <row r="305" spans="1:11" ht="13.95" customHeight="1" x14ac:dyDescent="0.25">
      <c r="A305" s="279" t="s">
        <v>179</v>
      </c>
      <c r="B305" s="472">
        <v>41872</v>
      </c>
      <c r="C305" s="297"/>
      <c r="D305" s="369"/>
      <c r="E305" s="575"/>
      <c r="F305" s="369"/>
      <c r="G305" s="472"/>
      <c r="H305" s="92"/>
      <c r="I305" s="212"/>
      <c r="J305" s="212"/>
      <c r="K305" s="212"/>
    </row>
    <row r="306" spans="1:11" ht="13.95" customHeight="1" x14ac:dyDescent="0.25">
      <c r="A306" s="279" t="s">
        <v>180</v>
      </c>
      <c r="B306" s="472">
        <v>41873</v>
      </c>
      <c r="C306" s="297"/>
      <c r="D306" s="362" t="s">
        <v>600</v>
      </c>
      <c r="E306" s="575" t="s">
        <v>600</v>
      </c>
      <c r="F306" s="297" t="s">
        <v>600</v>
      </c>
      <c r="G306" s="472" t="s">
        <v>889</v>
      </c>
      <c r="H306" s="78" t="s">
        <v>611</v>
      </c>
      <c r="I306" s="212"/>
      <c r="J306" s="212"/>
      <c r="K306" s="212"/>
    </row>
    <row r="307" spans="1:11" ht="13.95" customHeight="1" x14ac:dyDescent="0.25">
      <c r="A307" s="279" t="s">
        <v>181</v>
      </c>
      <c r="B307" s="472">
        <v>41874</v>
      </c>
      <c r="C307" s="297"/>
      <c r="D307" s="369"/>
      <c r="E307" s="575"/>
      <c r="F307" s="369"/>
      <c r="G307" s="472"/>
      <c r="H307" s="315"/>
      <c r="I307" s="212"/>
      <c r="J307" s="212"/>
      <c r="K307" s="212"/>
    </row>
    <row r="308" spans="1:11" ht="13.95" customHeight="1" x14ac:dyDescent="0.25">
      <c r="A308" s="279" t="s">
        <v>175</v>
      </c>
      <c r="B308" s="473">
        <v>41875</v>
      </c>
      <c r="C308" s="301" t="s">
        <v>205</v>
      </c>
      <c r="D308" s="383"/>
      <c r="E308" s="583" t="s">
        <v>205</v>
      </c>
      <c r="F308" s="383"/>
      <c r="G308" s="473"/>
      <c r="H308" s="315"/>
      <c r="I308" s="212"/>
      <c r="J308" s="212"/>
      <c r="K308" s="212"/>
    </row>
    <row r="309" spans="1:11" ht="13.95" customHeight="1" thickBot="1" x14ac:dyDescent="0.3">
      <c r="A309" s="282" t="s">
        <v>176</v>
      </c>
      <c r="B309" s="474">
        <v>41876</v>
      </c>
      <c r="C309" s="295"/>
      <c r="D309" s="379"/>
      <c r="E309" s="577"/>
      <c r="F309" s="379"/>
      <c r="G309" s="474"/>
      <c r="H309" s="317"/>
      <c r="I309" s="212"/>
      <c r="J309" s="212"/>
      <c r="K309" s="212"/>
    </row>
    <row r="310" spans="1:11" ht="13.95" customHeight="1" x14ac:dyDescent="0.25">
      <c r="A310" s="281" t="s">
        <v>177</v>
      </c>
      <c r="B310" s="471">
        <v>41877</v>
      </c>
      <c r="C310" s="299"/>
      <c r="D310" s="382"/>
      <c r="E310" s="574"/>
      <c r="F310" s="382"/>
      <c r="G310" s="471"/>
      <c r="H310" s="316"/>
      <c r="I310" s="212"/>
      <c r="J310" s="212"/>
      <c r="K310" s="212"/>
    </row>
    <row r="311" spans="1:11" ht="13.95" customHeight="1" x14ac:dyDescent="0.25">
      <c r="A311" s="279" t="s">
        <v>178</v>
      </c>
      <c r="B311" s="472">
        <v>41878</v>
      </c>
      <c r="C311" s="297"/>
      <c r="D311" s="369" t="s">
        <v>624</v>
      </c>
      <c r="E311" s="575" t="s">
        <v>624</v>
      </c>
      <c r="F311" s="297" t="s">
        <v>624</v>
      </c>
      <c r="G311" s="297"/>
      <c r="H311" s="297" t="s">
        <v>624</v>
      </c>
      <c r="I311" s="212"/>
      <c r="J311" s="212"/>
      <c r="K311" s="212"/>
    </row>
    <row r="312" spans="1:11" ht="13.95" customHeight="1" x14ac:dyDescent="0.25">
      <c r="A312" s="279" t="s">
        <v>179</v>
      </c>
      <c r="B312" s="472">
        <v>41879</v>
      </c>
      <c r="C312" s="297"/>
      <c r="D312" s="369"/>
      <c r="E312" s="575"/>
      <c r="F312" s="369"/>
      <c r="G312" s="472"/>
      <c r="H312" s="315"/>
      <c r="I312" s="212"/>
      <c r="J312" s="212"/>
      <c r="K312" s="212"/>
    </row>
    <row r="313" spans="1:11" ht="13.95" customHeight="1" x14ac:dyDescent="0.25">
      <c r="A313" s="279" t="s">
        <v>180</v>
      </c>
      <c r="B313" s="472">
        <v>41880</v>
      </c>
      <c r="C313" s="297"/>
      <c r="D313" s="369" t="s">
        <v>566</v>
      </c>
      <c r="E313" s="575" t="s">
        <v>566</v>
      </c>
      <c r="F313" s="297" t="s">
        <v>566</v>
      </c>
      <c r="G313" s="532" t="s">
        <v>903</v>
      </c>
      <c r="H313" s="78" t="s">
        <v>608</v>
      </c>
      <c r="I313" s="212"/>
      <c r="J313" s="212"/>
      <c r="K313" s="212"/>
    </row>
    <row r="314" spans="1:11" ht="13.95" customHeight="1" x14ac:dyDescent="0.25">
      <c r="A314" s="279" t="s">
        <v>181</v>
      </c>
      <c r="B314" s="472">
        <v>41881</v>
      </c>
      <c r="C314" s="297" t="s">
        <v>942</v>
      </c>
      <c r="D314" s="369"/>
      <c r="E314" s="575" t="s">
        <v>945</v>
      </c>
      <c r="F314" s="369"/>
      <c r="G314" s="472"/>
      <c r="H314" s="314"/>
      <c r="I314" s="212"/>
      <c r="J314" s="212"/>
      <c r="K314" s="212"/>
    </row>
    <row r="315" spans="1:11" ht="13.95" customHeight="1" thickBot="1" x14ac:dyDescent="0.3">
      <c r="A315" s="279" t="s">
        <v>175</v>
      </c>
      <c r="B315" s="495">
        <v>41882</v>
      </c>
      <c r="C315" s="298" t="s">
        <v>943</v>
      </c>
      <c r="D315" s="381" t="s">
        <v>649</v>
      </c>
      <c r="E315" s="593" t="s">
        <v>944</v>
      </c>
      <c r="F315" s="381"/>
      <c r="G315" s="478"/>
      <c r="H315" s="317"/>
      <c r="I315" s="729" t="s">
        <v>480</v>
      </c>
      <c r="J315" s="730"/>
      <c r="K315" s="387"/>
    </row>
    <row r="316" spans="1:11" s="506" customFormat="1" ht="13.95" customHeight="1" thickBot="1" x14ac:dyDescent="0.35">
      <c r="A316" s="502" t="s">
        <v>182</v>
      </c>
      <c r="B316" s="503" t="s">
        <v>183</v>
      </c>
      <c r="C316" s="504" t="s">
        <v>580</v>
      </c>
      <c r="D316" s="505" t="s">
        <v>884</v>
      </c>
      <c r="E316" s="569" t="s">
        <v>885</v>
      </c>
      <c r="F316" s="505" t="s">
        <v>694</v>
      </c>
      <c r="G316" s="503" t="s">
        <v>886</v>
      </c>
      <c r="H316" s="512" t="s">
        <v>314</v>
      </c>
      <c r="I316" s="513" t="s">
        <v>113</v>
      </c>
      <c r="J316" s="514" t="s">
        <v>114</v>
      </c>
      <c r="K316" s="507" t="s">
        <v>464</v>
      </c>
    </row>
    <row r="317" spans="1:11" ht="13.95" customHeight="1" thickBot="1" x14ac:dyDescent="0.3">
      <c r="A317" s="282" t="s">
        <v>176</v>
      </c>
      <c r="B317" s="474">
        <v>41883</v>
      </c>
      <c r="C317" s="379" t="s">
        <v>874</v>
      </c>
      <c r="D317" s="635" t="s">
        <v>649</v>
      </c>
      <c r="E317" s="635" t="s">
        <v>209</v>
      </c>
      <c r="F317" s="379" t="s">
        <v>924</v>
      </c>
      <c r="G317" s="474"/>
      <c r="H317" s="344"/>
      <c r="I317" s="731" t="s">
        <v>480</v>
      </c>
      <c r="J317" s="732"/>
      <c r="K317" s="221"/>
    </row>
    <row r="318" spans="1:11" ht="13.95" customHeight="1" x14ac:dyDescent="0.25">
      <c r="A318" s="278" t="s">
        <v>177</v>
      </c>
      <c r="B318" s="483">
        <v>41884</v>
      </c>
      <c r="C318" s="380"/>
      <c r="D318" s="592"/>
      <c r="E318" s="592"/>
      <c r="F318" s="380"/>
      <c r="G318" s="483"/>
      <c r="H318" s="341"/>
      <c r="I318" s="221"/>
      <c r="J318" s="221"/>
      <c r="K318" s="221"/>
    </row>
    <row r="319" spans="1:11" ht="13.95" customHeight="1" x14ac:dyDescent="0.25">
      <c r="A319" s="279" t="s">
        <v>178</v>
      </c>
      <c r="B319" s="472">
        <v>41885</v>
      </c>
      <c r="C319" s="369"/>
      <c r="D319" s="575"/>
      <c r="E319" s="575"/>
      <c r="F319" s="369"/>
      <c r="G319" s="472"/>
      <c r="H319" s="111" t="s">
        <v>626</v>
      </c>
      <c r="I319" s="221"/>
      <c r="J319" s="221"/>
      <c r="K319" s="221"/>
    </row>
    <row r="320" spans="1:11" ht="13.95" customHeight="1" x14ac:dyDescent="0.25">
      <c r="A320" s="279" t="s">
        <v>179</v>
      </c>
      <c r="B320" s="472">
        <v>41886</v>
      </c>
      <c r="C320" s="369"/>
      <c r="D320" s="575"/>
      <c r="E320" s="575"/>
      <c r="F320" s="369"/>
      <c r="G320" s="472"/>
      <c r="H320" s="92"/>
      <c r="I320" s="221"/>
      <c r="J320" s="221"/>
      <c r="K320" s="221"/>
    </row>
    <row r="321" spans="1:11" ht="13.95" customHeight="1" x14ac:dyDescent="0.25">
      <c r="A321" s="279" t="s">
        <v>180</v>
      </c>
      <c r="B321" s="472">
        <v>41887</v>
      </c>
      <c r="C321" s="369"/>
      <c r="D321" s="575" t="s">
        <v>567</v>
      </c>
      <c r="E321" s="575" t="s">
        <v>567</v>
      </c>
      <c r="F321" s="297" t="s">
        <v>567</v>
      </c>
      <c r="G321" s="472" t="s">
        <v>759</v>
      </c>
      <c r="H321" s="219" t="s">
        <v>613</v>
      </c>
      <c r="I321" s="221"/>
      <c r="J321" s="221"/>
      <c r="K321" s="221"/>
    </row>
    <row r="322" spans="1:11" ht="13.95" customHeight="1" x14ac:dyDescent="0.25">
      <c r="A322" s="279" t="s">
        <v>181</v>
      </c>
      <c r="B322" s="472">
        <v>41888</v>
      </c>
      <c r="C322" s="369"/>
      <c r="D322" s="575"/>
      <c r="E322" s="575"/>
      <c r="F322" s="369"/>
      <c r="G322" s="472"/>
      <c r="H322" s="331"/>
      <c r="I322" s="221"/>
      <c r="J322" s="221"/>
      <c r="K322" s="221"/>
    </row>
    <row r="323" spans="1:11" ht="13.95" customHeight="1" x14ac:dyDescent="0.25">
      <c r="A323" s="279" t="s">
        <v>175</v>
      </c>
      <c r="B323" s="473">
        <v>41889</v>
      </c>
      <c r="C323" s="383" t="s">
        <v>210</v>
      </c>
      <c r="D323" s="583" t="s">
        <v>649</v>
      </c>
      <c r="E323" s="583" t="s">
        <v>210</v>
      </c>
      <c r="F323" s="301" t="s">
        <v>210</v>
      </c>
      <c r="G323" s="473"/>
      <c r="H323" s="331"/>
      <c r="I323" s="733" t="s">
        <v>485</v>
      </c>
      <c r="J323" s="734"/>
      <c r="K323" s="735"/>
    </row>
    <row r="324" spans="1:11" ht="13.95" customHeight="1" thickBot="1" x14ac:dyDescent="0.3">
      <c r="A324" s="280" t="s">
        <v>176</v>
      </c>
      <c r="B324" s="478">
        <v>41890</v>
      </c>
      <c r="C324" s="385" t="s">
        <v>210</v>
      </c>
      <c r="D324" s="617" t="s">
        <v>649</v>
      </c>
      <c r="E324" s="617" t="s">
        <v>210</v>
      </c>
      <c r="F324" s="303" t="s">
        <v>210</v>
      </c>
      <c r="G324" s="478"/>
      <c r="H324" s="343"/>
      <c r="I324" s="736"/>
      <c r="J324" s="737"/>
      <c r="K324" s="738"/>
    </row>
    <row r="325" spans="1:11" ht="13.95" customHeight="1" x14ac:dyDescent="0.25">
      <c r="A325" s="281" t="s">
        <v>177</v>
      </c>
      <c r="B325" s="471">
        <v>41891</v>
      </c>
      <c r="C325" s="382"/>
      <c r="D325" s="574"/>
      <c r="E325" s="574"/>
      <c r="F325" s="382"/>
      <c r="G325" s="471"/>
      <c r="H325" s="339"/>
      <c r="I325" s="99"/>
      <c r="J325" s="221"/>
      <c r="K325" s="739" t="s">
        <v>165</v>
      </c>
    </row>
    <row r="326" spans="1:11" ht="13.95" customHeight="1" x14ac:dyDescent="0.25">
      <c r="A326" s="279" t="s">
        <v>178</v>
      </c>
      <c r="B326" s="472">
        <v>41892</v>
      </c>
      <c r="C326" s="369"/>
      <c r="D326" s="575"/>
      <c r="E326" s="575"/>
      <c r="F326" s="369"/>
      <c r="G326" s="472"/>
      <c r="H326" s="331"/>
      <c r="I326" s="99"/>
      <c r="J326" s="221"/>
      <c r="K326" s="740"/>
    </row>
    <row r="327" spans="1:11" ht="13.95" customHeight="1" x14ac:dyDescent="0.25">
      <c r="A327" s="279" t="s">
        <v>179</v>
      </c>
      <c r="B327" s="472">
        <v>41893</v>
      </c>
      <c r="C327" s="369"/>
      <c r="D327" s="575"/>
      <c r="E327" s="575"/>
      <c r="F327" s="369"/>
      <c r="G327" s="472"/>
      <c r="H327" s="331"/>
      <c r="I327" s="99"/>
      <c r="J327" s="739" t="s">
        <v>676</v>
      </c>
      <c r="K327" s="740"/>
    </row>
    <row r="328" spans="1:11" ht="13.95" customHeight="1" x14ac:dyDescent="0.25">
      <c r="A328" s="279" t="s">
        <v>180</v>
      </c>
      <c r="B328" s="472">
        <v>41894</v>
      </c>
      <c r="C328" s="369"/>
      <c r="D328" s="575" t="s">
        <v>600</v>
      </c>
      <c r="E328" s="575" t="s">
        <v>600</v>
      </c>
      <c r="F328" s="297" t="s">
        <v>600</v>
      </c>
      <c r="G328" s="472" t="s">
        <v>889</v>
      </c>
      <c r="H328" s="78" t="s">
        <v>611</v>
      </c>
      <c r="I328" s="99"/>
      <c r="J328" s="740"/>
      <c r="K328" s="740"/>
    </row>
    <row r="329" spans="1:11" ht="13.95" customHeight="1" x14ac:dyDescent="0.25">
      <c r="A329" s="279" t="s">
        <v>181</v>
      </c>
      <c r="B329" s="472">
        <v>41895</v>
      </c>
      <c r="C329" s="369"/>
      <c r="D329" s="575"/>
      <c r="E329" s="575"/>
      <c r="F329" s="369"/>
      <c r="G329" s="472"/>
      <c r="H329" s="331"/>
      <c r="I329" s="99"/>
      <c r="J329" s="741"/>
      <c r="K329" s="740"/>
    </row>
    <row r="330" spans="1:11" ht="13.95" customHeight="1" x14ac:dyDescent="0.25">
      <c r="A330" s="279" t="s">
        <v>175</v>
      </c>
      <c r="B330" s="473">
        <v>41896</v>
      </c>
      <c r="C330" s="378" t="s">
        <v>946</v>
      </c>
      <c r="D330" s="576" t="s">
        <v>649</v>
      </c>
      <c r="E330" s="576" t="s">
        <v>946</v>
      </c>
      <c r="F330" s="378" t="s">
        <v>947</v>
      </c>
      <c r="G330" s="473"/>
      <c r="H330" s="331"/>
      <c r="I330" s="99"/>
      <c r="J330" s="742" t="s">
        <v>677</v>
      </c>
      <c r="K330" s="740"/>
    </row>
    <row r="331" spans="1:11" ht="13.95" customHeight="1" thickBot="1" x14ac:dyDescent="0.3">
      <c r="A331" s="282" t="s">
        <v>176</v>
      </c>
      <c r="B331" s="474">
        <v>41897</v>
      </c>
      <c r="C331" s="379" t="s">
        <v>212</v>
      </c>
      <c r="D331" s="577" t="s">
        <v>649</v>
      </c>
      <c r="E331" s="577" t="s">
        <v>212</v>
      </c>
      <c r="F331" s="379"/>
      <c r="G331" s="474"/>
      <c r="H331" s="340"/>
      <c r="I331" s="99"/>
      <c r="J331" s="743"/>
      <c r="K331" s="740"/>
    </row>
    <row r="332" spans="1:11" ht="13.95" customHeight="1" x14ac:dyDescent="0.25">
      <c r="A332" s="278" t="s">
        <v>177</v>
      </c>
      <c r="B332" s="483">
        <v>41898</v>
      </c>
      <c r="C332" s="296"/>
      <c r="D332" s="380"/>
      <c r="E332" s="592"/>
      <c r="F332" s="380"/>
      <c r="G332" s="483"/>
      <c r="H332" s="341"/>
      <c r="I332" s="99"/>
      <c r="J332" s="221"/>
      <c r="K332" s="741"/>
    </row>
    <row r="333" spans="1:11" ht="13.95" customHeight="1" x14ac:dyDescent="0.25">
      <c r="A333" s="279" t="s">
        <v>178</v>
      </c>
      <c r="B333" s="472">
        <v>41899</v>
      </c>
      <c r="C333" s="297"/>
      <c r="D333" s="370" t="s">
        <v>906</v>
      </c>
      <c r="E333" s="607" t="s">
        <v>906</v>
      </c>
      <c r="F333" s="370" t="s">
        <v>906</v>
      </c>
      <c r="G333" s="486" t="s">
        <v>909</v>
      </c>
      <c r="H333" s="92" t="s">
        <v>323</v>
      </c>
      <c r="I333" s="221"/>
      <c r="J333" s="221"/>
      <c r="K333" s="221"/>
    </row>
    <row r="334" spans="1:11" ht="13.95" customHeight="1" x14ac:dyDescent="0.25">
      <c r="A334" s="279" t="s">
        <v>179</v>
      </c>
      <c r="B334" s="472">
        <v>41900</v>
      </c>
      <c r="C334" s="297"/>
      <c r="D334" s="369"/>
      <c r="E334" s="575"/>
      <c r="F334" s="369"/>
      <c r="G334" s="472"/>
      <c r="H334" s="331"/>
      <c r="I334" s="653" t="s">
        <v>678</v>
      </c>
      <c r="J334" s="655"/>
      <c r="K334" s="221"/>
    </row>
    <row r="335" spans="1:11" ht="13.95" customHeight="1" x14ac:dyDescent="0.25">
      <c r="A335" s="279" t="s">
        <v>180</v>
      </c>
      <c r="B335" s="472">
        <v>41901</v>
      </c>
      <c r="C335" s="297"/>
      <c r="D335" s="369" t="s">
        <v>566</v>
      </c>
      <c r="E335" s="575" t="s">
        <v>566</v>
      </c>
      <c r="F335" s="297" t="s">
        <v>566</v>
      </c>
      <c r="G335" s="532" t="s">
        <v>903</v>
      </c>
      <c r="H335" s="78" t="s">
        <v>608</v>
      </c>
      <c r="I335" s="221"/>
      <c r="J335" s="221"/>
      <c r="K335" s="221"/>
    </row>
    <row r="336" spans="1:11" ht="13.95" customHeight="1" x14ac:dyDescent="0.25">
      <c r="A336" s="279" t="s">
        <v>181</v>
      </c>
      <c r="B336" s="472">
        <v>41902</v>
      </c>
      <c r="C336" s="297"/>
      <c r="D336" s="369"/>
      <c r="E336" s="575"/>
      <c r="F336" s="369"/>
      <c r="G336" s="472"/>
      <c r="H336" s="331"/>
      <c r="I336" s="221"/>
      <c r="J336" s="221"/>
      <c r="K336" s="221"/>
    </row>
    <row r="337" spans="1:11" ht="13.95" customHeight="1" x14ac:dyDescent="0.25">
      <c r="A337" s="279" t="s">
        <v>175</v>
      </c>
      <c r="B337" s="473">
        <v>41903</v>
      </c>
      <c r="C337" s="301" t="s">
        <v>211</v>
      </c>
      <c r="D337" s="383" t="s">
        <v>649</v>
      </c>
      <c r="E337" s="583" t="s">
        <v>211</v>
      </c>
      <c r="F337" s="301" t="s">
        <v>211</v>
      </c>
      <c r="G337" s="473"/>
      <c r="H337" s="331"/>
      <c r="I337" s="744" t="s">
        <v>166</v>
      </c>
      <c r="J337" s="745"/>
      <c r="K337" s="746"/>
    </row>
    <row r="338" spans="1:11" ht="13.95" customHeight="1" thickBot="1" x14ac:dyDescent="0.3">
      <c r="A338" s="280" t="s">
        <v>176</v>
      </c>
      <c r="B338" s="478">
        <v>41904</v>
      </c>
      <c r="C338" s="303" t="s">
        <v>167</v>
      </c>
      <c r="D338" s="385" t="s">
        <v>1012</v>
      </c>
      <c r="E338" s="617" t="s">
        <v>167</v>
      </c>
      <c r="F338" s="303" t="s">
        <v>167</v>
      </c>
      <c r="G338" s="478"/>
      <c r="H338" s="343"/>
      <c r="I338" s="731" t="s">
        <v>167</v>
      </c>
      <c r="J338" s="732"/>
      <c r="K338" s="221" t="s">
        <v>85</v>
      </c>
    </row>
    <row r="339" spans="1:11" ht="13.95" customHeight="1" x14ac:dyDescent="0.25">
      <c r="A339" s="281" t="s">
        <v>177</v>
      </c>
      <c r="B339" s="471">
        <v>41905</v>
      </c>
      <c r="C339" s="299"/>
      <c r="D339" s="382"/>
      <c r="E339" s="574"/>
      <c r="F339" s="382"/>
      <c r="G339" s="471"/>
      <c r="H339" s="339"/>
      <c r="I339" s="221"/>
      <c r="J339" s="221"/>
      <c r="K339" s="221"/>
    </row>
    <row r="340" spans="1:11" ht="13.95" customHeight="1" x14ac:dyDescent="0.25">
      <c r="A340" s="279" t="s">
        <v>178</v>
      </c>
      <c r="B340" s="472">
        <v>41906</v>
      </c>
      <c r="C340" s="297" t="s">
        <v>929</v>
      </c>
      <c r="D340" s="369" t="s">
        <v>876</v>
      </c>
      <c r="E340" s="575" t="s">
        <v>876</v>
      </c>
      <c r="F340" s="297" t="s">
        <v>876</v>
      </c>
      <c r="G340" s="472"/>
      <c r="H340" s="331"/>
      <c r="I340" s="221"/>
      <c r="J340" s="221"/>
      <c r="K340" s="221"/>
    </row>
    <row r="341" spans="1:11" ht="13.95" customHeight="1" x14ac:dyDescent="0.25">
      <c r="A341" s="279" t="s">
        <v>179</v>
      </c>
      <c r="B341" s="472">
        <v>41907</v>
      </c>
      <c r="C341" s="297"/>
      <c r="D341" s="369"/>
      <c r="E341" s="575"/>
      <c r="F341" s="369"/>
      <c r="G341" s="472"/>
      <c r="H341" s="331"/>
      <c r="I341" s="742" t="s">
        <v>488</v>
      </c>
      <c r="J341" s="221"/>
      <c r="K341" s="221"/>
    </row>
    <row r="342" spans="1:11" ht="13.95" customHeight="1" x14ac:dyDescent="0.25">
      <c r="A342" s="279" t="s">
        <v>180</v>
      </c>
      <c r="B342" s="472">
        <v>41908</v>
      </c>
      <c r="C342" s="297"/>
      <c r="D342" s="369" t="s">
        <v>567</v>
      </c>
      <c r="E342" s="575" t="s">
        <v>567</v>
      </c>
      <c r="F342" s="297" t="s">
        <v>567</v>
      </c>
      <c r="G342" s="472" t="s">
        <v>759</v>
      </c>
      <c r="H342" s="219" t="s">
        <v>613</v>
      </c>
      <c r="I342" s="747"/>
      <c r="J342" s="221"/>
      <c r="K342" s="221"/>
    </row>
    <row r="343" spans="1:11" ht="13.95" customHeight="1" x14ac:dyDescent="0.25">
      <c r="A343" s="279" t="s">
        <v>181</v>
      </c>
      <c r="B343" s="472">
        <v>41909</v>
      </c>
      <c r="C343" s="297"/>
      <c r="D343" s="369"/>
      <c r="E343" s="575"/>
      <c r="F343" s="369"/>
      <c r="G343" s="472"/>
      <c r="H343" s="331"/>
      <c r="I343" s="747"/>
      <c r="J343" s="748" t="s">
        <v>168</v>
      </c>
      <c r="K343" s="221"/>
    </row>
    <row r="344" spans="1:11" ht="13.95" customHeight="1" x14ac:dyDescent="0.25">
      <c r="A344" s="279" t="s">
        <v>175</v>
      </c>
      <c r="B344" s="473">
        <v>41910</v>
      </c>
      <c r="C344" s="301" t="s">
        <v>168</v>
      </c>
      <c r="D344" s="383" t="s">
        <v>649</v>
      </c>
      <c r="E344" s="583" t="s">
        <v>168</v>
      </c>
      <c r="F344" s="383"/>
      <c r="G344" s="473"/>
      <c r="H344" s="331"/>
      <c r="I344" s="747"/>
      <c r="J344" s="749"/>
      <c r="K344" s="221" t="s">
        <v>168</v>
      </c>
    </row>
    <row r="345" spans="1:11" ht="13.95" customHeight="1" thickBot="1" x14ac:dyDescent="0.3">
      <c r="A345" s="282" t="s">
        <v>176</v>
      </c>
      <c r="B345" s="474">
        <v>41911</v>
      </c>
      <c r="C345" s="295"/>
      <c r="D345" s="379"/>
      <c r="E345" s="577"/>
      <c r="F345" s="379"/>
      <c r="G345" s="474"/>
      <c r="H345" s="340"/>
      <c r="I345" s="747"/>
      <c r="J345" s="221"/>
      <c r="K345" s="221"/>
    </row>
    <row r="346" spans="1:11" ht="13.95" customHeight="1" thickBot="1" x14ac:dyDescent="0.3">
      <c r="A346" s="278" t="s">
        <v>177</v>
      </c>
      <c r="B346" s="483">
        <v>41912</v>
      </c>
      <c r="C346" s="296"/>
      <c r="D346" s="380"/>
      <c r="E346" s="592"/>
      <c r="F346" s="380"/>
      <c r="G346" s="483"/>
      <c r="H346" s="341"/>
      <c r="I346" s="743"/>
      <c r="J346" s="221"/>
      <c r="K346" s="221"/>
    </row>
    <row r="347" spans="1:11" s="506" customFormat="1" ht="13.95" customHeight="1" thickBot="1" x14ac:dyDescent="0.35">
      <c r="A347" s="502" t="s">
        <v>182</v>
      </c>
      <c r="B347" s="503" t="s">
        <v>183</v>
      </c>
      <c r="C347" s="504" t="s">
        <v>580</v>
      </c>
      <c r="D347" s="505" t="s">
        <v>884</v>
      </c>
      <c r="E347" s="569" t="s">
        <v>885</v>
      </c>
      <c r="F347" s="505" t="s">
        <v>694</v>
      </c>
      <c r="G347" s="503" t="s">
        <v>886</v>
      </c>
      <c r="H347" s="512" t="s">
        <v>314</v>
      </c>
      <c r="I347" s="513" t="s">
        <v>113</v>
      </c>
      <c r="J347" s="514" t="s">
        <v>114</v>
      </c>
      <c r="K347" s="507" t="s">
        <v>464</v>
      </c>
    </row>
    <row r="348" spans="1:11" ht="13.95" customHeight="1" x14ac:dyDescent="0.25">
      <c r="A348" s="281" t="s">
        <v>178</v>
      </c>
      <c r="B348" s="471">
        <v>41913</v>
      </c>
      <c r="C348" s="299"/>
      <c r="D348" s="382"/>
      <c r="E348" s="574"/>
      <c r="F348" s="382"/>
      <c r="G348" s="471"/>
      <c r="H348" s="355" t="s">
        <v>624</v>
      </c>
      <c r="I348" s="215"/>
      <c r="J348" s="212"/>
      <c r="K348" s="212"/>
    </row>
    <row r="349" spans="1:11" ht="13.95" customHeight="1" x14ac:dyDescent="0.25">
      <c r="A349" s="279" t="s">
        <v>179</v>
      </c>
      <c r="B349" s="472">
        <v>41914</v>
      </c>
      <c r="C349" s="297"/>
      <c r="D349" s="369"/>
      <c r="E349" s="575"/>
      <c r="F349" s="369"/>
      <c r="G349" s="472"/>
      <c r="H349" s="156"/>
      <c r="I349" s="215"/>
      <c r="J349" s="212"/>
      <c r="K349" s="212"/>
    </row>
    <row r="350" spans="1:11" ht="13.95" customHeight="1" x14ac:dyDescent="0.25">
      <c r="A350" s="279" t="s">
        <v>180</v>
      </c>
      <c r="B350" s="472">
        <v>41915</v>
      </c>
      <c r="C350" s="297"/>
      <c r="D350" s="362" t="s">
        <v>600</v>
      </c>
      <c r="E350" s="575" t="s">
        <v>600</v>
      </c>
      <c r="F350" s="297" t="s">
        <v>600</v>
      </c>
      <c r="G350" s="472" t="s">
        <v>889</v>
      </c>
      <c r="H350" s="78" t="s">
        <v>611</v>
      </c>
      <c r="I350" s="215"/>
      <c r="J350" s="212"/>
      <c r="K350" s="212"/>
    </row>
    <row r="351" spans="1:11" ht="13.95" customHeight="1" x14ac:dyDescent="0.25">
      <c r="A351" s="279" t="s">
        <v>181</v>
      </c>
      <c r="B351" s="472">
        <v>41916</v>
      </c>
      <c r="C351" s="297"/>
      <c r="D351" s="369"/>
      <c r="E351" s="575"/>
      <c r="F351" s="369"/>
      <c r="G351" s="472"/>
      <c r="H351" s="315"/>
      <c r="I351" s="215"/>
      <c r="J351" s="212"/>
      <c r="K351" s="722" t="s">
        <v>169</v>
      </c>
    </row>
    <row r="352" spans="1:11" ht="13.95" customHeight="1" x14ac:dyDescent="0.25">
      <c r="A352" s="279" t="s">
        <v>175</v>
      </c>
      <c r="B352" s="473">
        <v>41917</v>
      </c>
      <c r="C352" s="294" t="s">
        <v>561</v>
      </c>
      <c r="D352" s="378" t="s">
        <v>649</v>
      </c>
      <c r="E352" s="576" t="s">
        <v>561</v>
      </c>
      <c r="F352" s="378" t="s">
        <v>923</v>
      </c>
      <c r="G352" s="473"/>
      <c r="H352" s="315"/>
      <c r="I352" s="215"/>
      <c r="J352" s="212"/>
      <c r="K352" s="723"/>
    </row>
    <row r="353" spans="1:11" ht="13.95" customHeight="1" thickBot="1" x14ac:dyDescent="0.3">
      <c r="A353" s="280" t="s">
        <v>176</v>
      </c>
      <c r="B353" s="478">
        <v>41918</v>
      </c>
      <c r="C353" s="298" t="s">
        <v>562</v>
      </c>
      <c r="D353" s="381" t="s">
        <v>649</v>
      </c>
      <c r="E353" s="593" t="s">
        <v>562</v>
      </c>
      <c r="F353" s="381"/>
      <c r="G353" s="478"/>
      <c r="H353" s="353"/>
      <c r="I353" s="215"/>
      <c r="J353" s="212"/>
      <c r="K353" s="724"/>
    </row>
    <row r="354" spans="1:11" ht="13.95" customHeight="1" x14ac:dyDescent="0.25">
      <c r="A354" s="281" t="s">
        <v>177</v>
      </c>
      <c r="B354" s="471">
        <v>41919</v>
      </c>
      <c r="C354" s="299"/>
      <c r="D354" s="382"/>
      <c r="E354" s="574"/>
      <c r="F354" s="382"/>
      <c r="G354" s="471"/>
      <c r="H354" s="316"/>
      <c r="I354" s="215"/>
      <c r="J354" s="212"/>
      <c r="K354" s="212"/>
    </row>
    <row r="355" spans="1:11" ht="13.95" customHeight="1" x14ac:dyDescent="0.25">
      <c r="A355" s="279" t="s">
        <v>178</v>
      </c>
      <c r="B355" s="472">
        <v>41920</v>
      </c>
      <c r="C355" s="297"/>
      <c r="D355" s="370" t="s">
        <v>906</v>
      </c>
      <c r="E355" s="607" t="s">
        <v>906</v>
      </c>
      <c r="F355" s="370" t="s">
        <v>906</v>
      </c>
      <c r="G355" s="486" t="s">
        <v>909</v>
      </c>
      <c r="H355" s="156" t="s">
        <v>323</v>
      </c>
      <c r="I355" s="215"/>
      <c r="J355" s="212"/>
      <c r="K355" s="212"/>
    </row>
    <row r="356" spans="1:11" ht="13.95" customHeight="1" x14ac:dyDescent="0.25">
      <c r="A356" s="279" t="s">
        <v>179</v>
      </c>
      <c r="B356" s="472">
        <v>41921</v>
      </c>
      <c r="C356" s="297" t="s">
        <v>563</v>
      </c>
      <c r="D356" s="369" t="s">
        <v>563</v>
      </c>
      <c r="E356" s="575" t="s">
        <v>563</v>
      </c>
      <c r="F356" s="369"/>
      <c r="G356" s="472"/>
      <c r="H356" s="156"/>
      <c r="I356" s="215"/>
      <c r="J356" s="212"/>
      <c r="K356" s="212"/>
    </row>
    <row r="357" spans="1:11" ht="13.95" customHeight="1" x14ac:dyDescent="0.25">
      <c r="A357" s="279" t="s">
        <v>180</v>
      </c>
      <c r="B357" s="472">
        <v>41922</v>
      </c>
      <c r="C357" s="297"/>
      <c r="D357" s="369" t="s">
        <v>566</v>
      </c>
      <c r="E357" s="575" t="s">
        <v>566</v>
      </c>
      <c r="F357" s="297" t="s">
        <v>566</v>
      </c>
      <c r="G357" s="532" t="s">
        <v>903</v>
      </c>
      <c r="H357" s="78" t="s">
        <v>608</v>
      </c>
      <c r="I357" s="215"/>
      <c r="J357" s="212"/>
      <c r="K357" s="212"/>
    </row>
    <row r="358" spans="1:11" ht="13.95" customHeight="1" x14ac:dyDescent="0.25">
      <c r="A358" s="279" t="s">
        <v>181</v>
      </c>
      <c r="B358" s="472">
        <v>41923</v>
      </c>
      <c r="C358" s="297"/>
      <c r="D358" s="369"/>
      <c r="E358" s="575"/>
      <c r="F358" s="369"/>
      <c r="G358" s="472"/>
      <c r="H358" s="156"/>
      <c r="I358" s="215"/>
      <c r="J358" s="212"/>
      <c r="K358" s="212"/>
    </row>
    <row r="359" spans="1:11" ht="13.95" customHeight="1" x14ac:dyDescent="0.25">
      <c r="A359" s="279" t="s">
        <v>175</v>
      </c>
      <c r="B359" s="473">
        <v>41924</v>
      </c>
      <c r="C359" s="351" t="s">
        <v>560</v>
      </c>
      <c r="D359" s="383" t="s">
        <v>560</v>
      </c>
      <c r="E359" s="583" t="s">
        <v>560</v>
      </c>
      <c r="F359" s="374"/>
      <c r="G359" s="473"/>
      <c r="H359" s="156"/>
      <c r="I359" s="215"/>
      <c r="J359" s="212"/>
      <c r="K359" s="212"/>
    </row>
    <row r="360" spans="1:11" ht="13.95" customHeight="1" thickBot="1" x14ac:dyDescent="0.3">
      <c r="A360" s="282" t="s">
        <v>176</v>
      </c>
      <c r="B360" s="474">
        <v>41925</v>
      </c>
      <c r="C360" s="295"/>
      <c r="D360" s="379"/>
      <c r="E360" s="577"/>
      <c r="F360" s="379"/>
      <c r="G360" s="474"/>
      <c r="H360" s="156"/>
      <c r="I360" s="215"/>
      <c r="J360" s="212"/>
      <c r="K360" s="212"/>
    </row>
    <row r="361" spans="1:11" ht="13.95" customHeight="1" x14ac:dyDescent="0.25">
      <c r="A361" s="278" t="s">
        <v>177</v>
      </c>
      <c r="B361" s="483">
        <v>41926</v>
      </c>
      <c r="C361" s="296"/>
      <c r="D361" s="380"/>
      <c r="E361" s="592"/>
      <c r="F361" s="380"/>
      <c r="G361" s="483"/>
      <c r="H361" s="156"/>
      <c r="I361" s="215"/>
      <c r="J361" s="212"/>
      <c r="K361" s="212"/>
    </row>
    <row r="362" spans="1:11" ht="13.95" customHeight="1" x14ac:dyDescent="0.25">
      <c r="A362" s="279" t="s">
        <v>178</v>
      </c>
      <c r="B362" s="472">
        <v>41927</v>
      </c>
      <c r="C362" s="297"/>
      <c r="D362" s="369"/>
      <c r="E362" s="575"/>
      <c r="F362" s="369"/>
      <c r="G362" s="472"/>
      <c r="H362" s="156"/>
      <c r="I362" s="212"/>
      <c r="J362" s="212"/>
      <c r="K362" s="212"/>
    </row>
    <row r="363" spans="1:11" ht="13.95" customHeight="1" x14ac:dyDescent="0.25">
      <c r="A363" s="279" t="s">
        <v>179</v>
      </c>
      <c r="B363" s="472">
        <v>41928</v>
      </c>
      <c r="C363" s="297"/>
      <c r="D363" s="369"/>
      <c r="E363" s="575"/>
      <c r="F363" s="369"/>
      <c r="G363" s="472"/>
      <c r="H363" s="156"/>
      <c r="I363" s="212"/>
      <c r="J363" s="212"/>
      <c r="K363" s="212"/>
    </row>
    <row r="364" spans="1:11" ht="13.95" customHeight="1" x14ac:dyDescent="0.25">
      <c r="A364" s="279" t="s">
        <v>180</v>
      </c>
      <c r="B364" s="472">
        <v>41929</v>
      </c>
      <c r="C364" s="297"/>
      <c r="D364" s="369" t="s">
        <v>567</v>
      </c>
      <c r="E364" s="575" t="s">
        <v>567</v>
      </c>
      <c r="F364" s="297" t="s">
        <v>567</v>
      </c>
      <c r="G364" s="472" t="s">
        <v>759</v>
      </c>
      <c r="H364" s="219" t="s">
        <v>613</v>
      </c>
      <c r="I364" s="212"/>
      <c r="J364" s="212"/>
      <c r="K364" s="212"/>
    </row>
    <row r="365" spans="1:11" ht="13.95" customHeight="1" x14ac:dyDescent="0.25">
      <c r="A365" s="279" t="s">
        <v>181</v>
      </c>
      <c r="B365" s="472">
        <v>41930</v>
      </c>
      <c r="C365" s="297"/>
      <c r="D365" s="369"/>
      <c r="E365" s="575"/>
      <c r="F365" s="369"/>
      <c r="G365" s="472"/>
      <c r="H365" s="156"/>
      <c r="I365" s="212"/>
      <c r="J365" s="212"/>
      <c r="K365" s="212"/>
    </row>
    <row r="366" spans="1:11" ht="13.95" customHeight="1" x14ac:dyDescent="0.25">
      <c r="A366" s="279" t="s">
        <v>175</v>
      </c>
      <c r="B366" s="473">
        <v>41931</v>
      </c>
      <c r="C366" s="294"/>
      <c r="D366" s="378"/>
      <c r="E366" s="576"/>
      <c r="F366" s="378"/>
      <c r="G366" s="473"/>
      <c r="H366" s="156"/>
      <c r="I366" s="212"/>
      <c r="J366" s="212"/>
      <c r="K366" s="212"/>
    </row>
    <row r="367" spans="1:11" ht="13.95" customHeight="1" thickBot="1" x14ac:dyDescent="0.3">
      <c r="A367" s="280" t="s">
        <v>176</v>
      </c>
      <c r="B367" s="478">
        <v>41932</v>
      </c>
      <c r="C367" s="303" t="s">
        <v>213</v>
      </c>
      <c r="D367" s="385" t="s">
        <v>649</v>
      </c>
      <c r="E367" s="617" t="s">
        <v>213</v>
      </c>
      <c r="F367" s="385"/>
      <c r="G367" s="478"/>
      <c r="H367" s="156"/>
      <c r="I367" s="656" t="s">
        <v>171</v>
      </c>
      <c r="J367" s="669"/>
      <c r="K367" s="657"/>
    </row>
    <row r="368" spans="1:11" ht="13.95" customHeight="1" x14ac:dyDescent="0.25">
      <c r="A368" s="281" t="s">
        <v>177</v>
      </c>
      <c r="B368" s="471">
        <v>41933</v>
      </c>
      <c r="C368" s="299"/>
      <c r="D368" s="382"/>
      <c r="E368" s="574"/>
      <c r="F368" s="382"/>
      <c r="G368" s="471"/>
      <c r="H368" s="156"/>
      <c r="I368" s="212"/>
      <c r="J368" s="212"/>
      <c r="K368" s="212"/>
    </row>
    <row r="369" spans="1:11" ht="13.95" customHeight="1" x14ac:dyDescent="0.25">
      <c r="A369" s="279" t="s">
        <v>178</v>
      </c>
      <c r="B369" s="472">
        <v>41934</v>
      </c>
      <c r="C369" s="297"/>
      <c r="D369" s="369"/>
      <c r="E369" s="575"/>
      <c r="F369" s="369"/>
      <c r="G369" s="472"/>
      <c r="H369" s="156"/>
      <c r="I369" s="212"/>
      <c r="J369" s="212"/>
      <c r="K369" s="212"/>
    </row>
    <row r="370" spans="1:11" ht="13.95" customHeight="1" x14ac:dyDescent="0.25">
      <c r="A370" s="279" t="s">
        <v>179</v>
      </c>
      <c r="B370" s="472">
        <v>41935</v>
      </c>
      <c r="C370" s="297"/>
      <c r="D370" s="369"/>
      <c r="E370" s="575"/>
      <c r="F370" s="369"/>
      <c r="G370" s="472"/>
      <c r="H370" s="156"/>
      <c r="I370" s="722" t="s">
        <v>170</v>
      </c>
      <c r="J370" s="212"/>
      <c r="K370" s="212"/>
    </row>
    <row r="371" spans="1:11" ht="13.95" customHeight="1" x14ac:dyDescent="0.25">
      <c r="A371" s="279" t="s">
        <v>180</v>
      </c>
      <c r="B371" s="472">
        <v>41936</v>
      </c>
      <c r="C371" s="297"/>
      <c r="D371" s="362" t="s">
        <v>600</v>
      </c>
      <c r="E371" s="575" t="s">
        <v>600</v>
      </c>
      <c r="F371" s="297" t="s">
        <v>600</v>
      </c>
      <c r="G371" s="472" t="s">
        <v>889</v>
      </c>
      <c r="H371" s="78" t="s">
        <v>611</v>
      </c>
      <c r="I371" s="723"/>
      <c r="J371" s="212"/>
      <c r="K371" s="212"/>
    </row>
    <row r="372" spans="1:11" ht="13.95" customHeight="1" x14ac:dyDescent="0.25">
      <c r="A372" s="279" t="s">
        <v>181</v>
      </c>
      <c r="B372" s="472">
        <v>41937</v>
      </c>
      <c r="C372" s="297"/>
      <c r="D372" s="369"/>
      <c r="E372" s="575"/>
      <c r="F372" s="369"/>
      <c r="G372" s="472"/>
      <c r="H372" s="156"/>
      <c r="I372" s="723"/>
      <c r="J372" s="212"/>
      <c r="K372" s="212"/>
    </row>
    <row r="373" spans="1:11" ht="13.95" customHeight="1" x14ac:dyDescent="0.25">
      <c r="A373" s="279" t="s">
        <v>175</v>
      </c>
      <c r="B373" s="473">
        <v>41938</v>
      </c>
      <c r="C373" s="294" t="s">
        <v>724</v>
      </c>
      <c r="D373" s="378"/>
      <c r="E373" s="576"/>
      <c r="F373" s="378"/>
      <c r="G373" s="473"/>
      <c r="H373" s="156"/>
      <c r="I373" s="723"/>
      <c r="J373" s="212"/>
      <c r="K373" s="212"/>
    </row>
    <row r="374" spans="1:11" ht="13.95" customHeight="1" thickBot="1" x14ac:dyDescent="0.3">
      <c r="A374" s="282" t="s">
        <v>176</v>
      </c>
      <c r="B374" s="474">
        <v>41939</v>
      </c>
      <c r="C374" s="295"/>
      <c r="D374" s="379"/>
      <c r="E374" s="577"/>
      <c r="F374" s="379"/>
      <c r="G374" s="474"/>
      <c r="H374" s="156"/>
      <c r="I374" s="723"/>
      <c r="J374" s="212"/>
      <c r="K374" s="212"/>
    </row>
    <row r="375" spans="1:11" ht="13.95" customHeight="1" x14ac:dyDescent="0.25">
      <c r="A375" s="278" t="s">
        <v>177</v>
      </c>
      <c r="B375" s="483">
        <v>41940</v>
      </c>
      <c r="C375" s="296"/>
      <c r="D375" s="380"/>
      <c r="E375" s="592"/>
      <c r="F375" s="380"/>
      <c r="G375" s="483"/>
      <c r="H375" s="156"/>
      <c r="I375" s="723"/>
      <c r="J375" s="212"/>
      <c r="K375" s="212"/>
    </row>
    <row r="376" spans="1:11" ht="13.95" customHeight="1" x14ac:dyDescent="0.25">
      <c r="A376" s="279" t="s">
        <v>178</v>
      </c>
      <c r="B376" s="472">
        <v>41941</v>
      </c>
      <c r="C376" s="297"/>
      <c r="D376" s="369"/>
      <c r="E376" s="575"/>
      <c r="F376" s="369"/>
      <c r="G376" s="472"/>
      <c r="H376" s="156"/>
      <c r="I376" s="723"/>
      <c r="J376" s="212"/>
      <c r="K376" s="212"/>
    </row>
    <row r="377" spans="1:11" ht="13.95" customHeight="1" x14ac:dyDescent="0.25">
      <c r="A377" s="279" t="s">
        <v>179</v>
      </c>
      <c r="B377" s="472">
        <v>41942</v>
      </c>
      <c r="C377" s="297"/>
      <c r="D377" s="369" t="s">
        <v>566</v>
      </c>
      <c r="E377" s="575" t="s">
        <v>566</v>
      </c>
      <c r="F377" s="297" t="s">
        <v>566</v>
      </c>
      <c r="G377" s="532" t="s">
        <v>903</v>
      </c>
      <c r="H377" s="78" t="s">
        <v>608</v>
      </c>
      <c r="I377" s="724"/>
      <c r="J377" s="212"/>
      <c r="K377" s="212"/>
    </row>
    <row r="378" spans="1:11" ht="13.95" customHeight="1" thickBot="1" x14ac:dyDescent="0.3">
      <c r="A378" s="282" t="s">
        <v>180</v>
      </c>
      <c r="B378" s="496">
        <v>41943</v>
      </c>
      <c r="C378" s="304"/>
      <c r="D378" s="386"/>
      <c r="E378" s="618"/>
      <c r="F378" s="386"/>
      <c r="G378" s="496"/>
      <c r="H378" s="317"/>
      <c r="I378" s="387"/>
      <c r="J378" s="387"/>
      <c r="K378" s="387"/>
    </row>
    <row r="379" spans="1:11" ht="13.95" customHeight="1" x14ac:dyDescent="0.25">
      <c r="B379" s="305"/>
      <c r="C379" s="306"/>
      <c r="D379" s="306"/>
      <c r="E379" s="306"/>
      <c r="F379" s="306"/>
      <c r="G379" s="305"/>
      <c r="I379" s="346"/>
      <c r="J379" s="347"/>
      <c r="K379" s="349"/>
    </row>
  </sheetData>
  <mergeCells count="73">
    <mergeCell ref="I367:K367"/>
    <mergeCell ref="I370:I377"/>
    <mergeCell ref="I337:K337"/>
    <mergeCell ref="I338:J338"/>
    <mergeCell ref="I341:I346"/>
    <mergeCell ref="J343:J344"/>
    <mergeCell ref="K351:K353"/>
    <mergeCell ref="I323:K324"/>
    <mergeCell ref="K325:K332"/>
    <mergeCell ref="J327:J329"/>
    <mergeCell ref="J330:J331"/>
    <mergeCell ref="I334:J334"/>
    <mergeCell ref="I282:I283"/>
    <mergeCell ref="I285:I288"/>
    <mergeCell ref="I295:J302"/>
    <mergeCell ref="I315:J315"/>
    <mergeCell ref="I317:J317"/>
    <mergeCell ref="J253:J259"/>
    <mergeCell ref="I255:I263"/>
    <mergeCell ref="K258:K264"/>
    <mergeCell ref="I266:K271"/>
    <mergeCell ref="I273:K279"/>
    <mergeCell ref="I185:K186"/>
    <mergeCell ref="I194:K194"/>
    <mergeCell ref="I244:J244"/>
    <mergeCell ref="I250:K250"/>
    <mergeCell ref="I195:J201"/>
    <mergeCell ref="I204:J204"/>
    <mergeCell ref="I207:K207"/>
    <mergeCell ref="I217:K217"/>
    <mergeCell ref="I219:J219"/>
    <mergeCell ref="K224:K228"/>
    <mergeCell ref="I225:J226"/>
    <mergeCell ref="I227:J232"/>
    <mergeCell ref="I236:K237"/>
    <mergeCell ref="I242:J242"/>
    <mergeCell ref="I155:K157"/>
    <mergeCell ref="I159:K163"/>
    <mergeCell ref="I164:J172"/>
    <mergeCell ref="I178:J178"/>
    <mergeCell ref="I179:K179"/>
    <mergeCell ref="J101:J104"/>
    <mergeCell ref="I113:K114"/>
    <mergeCell ref="I115:K125"/>
    <mergeCell ref="J127:K131"/>
    <mergeCell ref="I141:J143"/>
    <mergeCell ref="I77:K77"/>
    <mergeCell ref="I78:I95"/>
    <mergeCell ref="J78:K84"/>
    <mergeCell ref="I98:I100"/>
    <mergeCell ref="J98:J100"/>
    <mergeCell ref="K98:K100"/>
    <mergeCell ref="H55:H64"/>
    <mergeCell ref="I71:K71"/>
    <mergeCell ref="I72:I76"/>
    <mergeCell ref="J72:K76"/>
    <mergeCell ref="H66:H71"/>
    <mergeCell ref="H122:H125"/>
    <mergeCell ref="I96:K96"/>
    <mergeCell ref="I15:K15"/>
    <mergeCell ref="I23:J23"/>
    <mergeCell ref="I24:J27"/>
    <mergeCell ref="K25:K27"/>
    <mergeCell ref="I28:I29"/>
    <mergeCell ref="J28:J31"/>
    <mergeCell ref="I63:K63"/>
    <mergeCell ref="I66:K66"/>
    <mergeCell ref="I67:I70"/>
    <mergeCell ref="J70:K70"/>
    <mergeCell ref="I37:K37"/>
    <mergeCell ref="K47:K49"/>
    <mergeCell ref="I48:J49"/>
    <mergeCell ref="I59:K59"/>
  </mergeCells>
  <pageMargins left="0.11811023622047245" right="0.11811023622047245" top="0.35433070866141736" bottom="0.19685039370078741"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379B6-6F77-4C0F-95D8-D427CB9DCFDF}">
  <dimension ref="A1:E220"/>
  <sheetViews>
    <sheetView topLeftCell="A70" workbookViewId="0">
      <selection activeCell="A87" sqref="A87"/>
    </sheetView>
  </sheetViews>
  <sheetFormatPr defaultRowHeight="14.4" customHeight="1" x14ac:dyDescent="0.3"/>
  <cols>
    <col min="1" max="1" width="8.88671875" style="2"/>
    <col min="2" max="2" width="53.109375" customWidth="1"/>
    <col min="3" max="3" width="27" customWidth="1"/>
    <col min="4" max="4" width="8.88671875" style="1"/>
  </cols>
  <sheetData>
    <row r="1" spans="1:5" ht="14.4" customHeight="1" x14ac:dyDescent="0.3">
      <c r="A1" s="401">
        <v>43442</v>
      </c>
      <c r="B1" s="397" t="s">
        <v>0</v>
      </c>
      <c r="C1" s="397" t="s">
        <v>1</v>
      </c>
      <c r="D1" s="403">
        <v>24365</v>
      </c>
      <c r="E1" s="398" t="s">
        <v>2</v>
      </c>
    </row>
    <row r="2" spans="1:5" ht="14.4" customHeight="1" thickBot="1" x14ac:dyDescent="0.35">
      <c r="A2" s="402">
        <v>43443</v>
      </c>
      <c r="B2" s="399" t="s">
        <v>0</v>
      </c>
      <c r="C2" s="399" t="s">
        <v>1</v>
      </c>
      <c r="D2" s="404">
        <v>24366</v>
      </c>
      <c r="E2" s="400" t="s">
        <v>2</v>
      </c>
    </row>
    <row r="3" spans="1:5" ht="14.4" customHeight="1" x14ac:dyDescent="0.3">
      <c r="A3" s="432">
        <v>43470</v>
      </c>
      <c r="B3" s="407" t="s">
        <v>725</v>
      </c>
      <c r="C3" s="407" t="s">
        <v>726</v>
      </c>
      <c r="D3" s="408">
        <v>24379</v>
      </c>
      <c r="E3" s="409" t="s">
        <v>2</v>
      </c>
    </row>
    <row r="4" spans="1:5" ht="14.4" customHeight="1" x14ac:dyDescent="0.3">
      <c r="A4" s="428">
        <v>43471</v>
      </c>
      <c r="B4" s="412" t="s">
        <v>725</v>
      </c>
      <c r="C4" s="412" t="s">
        <v>726</v>
      </c>
      <c r="D4" s="413">
        <v>24380</v>
      </c>
      <c r="E4" s="414" t="s">
        <v>2</v>
      </c>
    </row>
    <row r="5" spans="1:5" ht="14.4" customHeight="1" x14ac:dyDescent="0.3">
      <c r="A5" s="427">
        <v>43477</v>
      </c>
      <c r="B5" s="415" t="s">
        <v>727</v>
      </c>
      <c r="C5" s="415" t="s">
        <v>728</v>
      </c>
      <c r="D5" s="416">
        <v>24395</v>
      </c>
      <c r="E5" s="417" t="s">
        <v>2</v>
      </c>
    </row>
    <row r="6" spans="1:5" ht="14.4" customHeight="1" x14ac:dyDescent="0.3">
      <c r="A6" s="428">
        <v>43477</v>
      </c>
      <c r="B6" s="412" t="s">
        <v>729</v>
      </c>
      <c r="C6" s="412" t="s">
        <v>728</v>
      </c>
      <c r="D6" s="413">
        <v>24396</v>
      </c>
      <c r="E6" s="414" t="s">
        <v>2</v>
      </c>
    </row>
    <row r="7" spans="1:5" ht="14.4" customHeight="1" x14ac:dyDescent="0.3">
      <c r="A7" s="427">
        <v>43478</v>
      </c>
      <c r="B7" s="415" t="s">
        <v>730</v>
      </c>
      <c r="C7" s="415" t="s">
        <v>728</v>
      </c>
      <c r="D7" s="416">
        <v>24397</v>
      </c>
      <c r="E7" s="417" t="s">
        <v>2</v>
      </c>
    </row>
    <row r="8" spans="1:5" ht="14.4" customHeight="1" x14ac:dyDescent="0.3">
      <c r="A8" s="428">
        <v>43484</v>
      </c>
      <c r="B8" s="412" t="s">
        <v>3</v>
      </c>
      <c r="C8" s="412" t="s">
        <v>4</v>
      </c>
      <c r="D8" s="413">
        <v>24099</v>
      </c>
      <c r="E8" s="414" t="s">
        <v>2</v>
      </c>
    </row>
    <row r="9" spans="1:5" ht="14.4" customHeight="1" x14ac:dyDescent="0.3">
      <c r="A9" s="427">
        <v>43485</v>
      </c>
      <c r="B9" s="415" t="s">
        <v>5</v>
      </c>
      <c r="C9" s="415" t="s">
        <v>4</v>
      </c>
      <c r="D9" s="416">
        <v>24100</v>
      </c>
      <c r="E9" s="417" t="s">
        <v>2</v>
      </c>
    </row>
    <row r="10" spans="1:5" ht="14.4" customHeight="1" x14ac:dyDescent="0.3">
      <c r="A10" s="428">
        <v>43498</v>
      </c>
      <c r="B10" s="412" t="s">
        <v>6</v>
      </c>
      <c r="C10" s="412" t="s">
        <v>7</v>
      </c>
      <c r="D10" s="413">
        <v>24129</v>
      </c>
      <c r="E10" s="414" t="s">
        <v>2</v>
      </c>
    </row>
    <row r="11" spans="1:5" ht="14.4" customHeight="1" x14ac:dyDescent="0.3">
      <c r="A11" s="427">
        <v>43499</v>
      </c>
      <c r="B11" s="415" t="s">
        <v>8</v>
      </c>
      <c r="C11" s="415" t="s">
        <v>7</v>
      </c>
      <c r="D11" s="416">
        <v>24130</v>
      </c>
      <c r="E11" s="417" t="s">
        <v>2</v>
      </c>
    </row>
    <row r="12" spans="1:5" ht="14.4" customHeight="1" x14ac:dyDescent="0.3">
      <c r="A12" s="428">
        <v>43505</v>
      </c>
      <c r="B12" s="412" t="s">
        <v>731</v>
      </c>
      <c r="C12" s="412" t="s">
        <v>732</v>
      </c>
      <c r="D12" s="413">
        <v>24255</v>
      </c>
      <c r="E12" s="414" t="s">
        <v>2</v>
      </c>
    </row>
    <row r="13" spans="1:5" ht="14.4" customHeight="1" x14ac:dyDescent="0.3">
      <c r="A13" s="427">
        <v>43506</v>
      </c>
      <c r="B13" s="415" t="s">
        <v>731</v>
      </c>
      <c r="C13" s="415" t="s">
        <v>732</v>
      </c>
      <c r="D13" s="416">
        <v>24256</v>
      </c>
      <c r="E13" s="417" t="s">
        <v>2</v>
      </c>
    </row>
    <row r="14" spans="1:5" ht="14.4" customHeight="1" x14ac:dyDescent="0.3">
      <c r="A14" s="428">
        <v>43512</v>
      </c>
      <c r="B14" s="412" t="s">
        <v>733</v>
      </c>
      <c r="C14" s="412" t="s">
        <v>10</v>
      </c>
      <c r="D14" s="413">
        <v>23913</v>
      </c>
      <c r="E14" s="414" t="s">
        <v>2</v>
      </c>
    </row>
    <row r="15" spans="1:5" ht="14.4" customHeight="1" x14ac:dyDescent="0.3">
      <c r="A15" s="427">
        <v>43513</v>
      </c>
      <c r="B15" s="415" t="s">
        <v>11</v>
      </c>
      <c r="C15" s="415" t="s">
        <v>10</v>
      </c>
      <c r="D15" s="416">
        <v>23914</v>
      </c>
      <c r="E15" s="417" t="s">
        <v>2</v>
      </c>
    </row>
    <row r="16" spans="1:5" ht="14.4" customHeight="1" x14ac:dyDescent="0.3">
      <c r="A16" s="428">
        <v>43519</v>
      </c>
      <c r="B16" s="412" t="s">
        <v>12</v>
      </c>
      <c r="C16" s="412" t="s">
        <v>13</v>
      </c>
      <c r="D16" s="413">
        <v>23560</v>
      </c>
      <c r="E16" s="414" t="s">
        <v>2</v>
      </c>
    </row>
    <row r="17" spans="1:5" ht="14.4" customHeight="1" x14ac:dyDescent="0.3">
      <c r="A17" s="427">
        <v>43519</v>
      </c>
      <c r="B17" s="415" t="s">
        <v>14</v>
      </c>
      <c r="C17" s="415" t="s">
        <v>13</v>
      </c>
      <c r="D17" s="416">
        <v>23561</v>
      </c>
      <c r="E17" s="417" t="s">
        <v>2</v>
      </c>
    </row>
    <row r="18" spans="1:5" ht="14.4" customHeight="1" x14ac:dyDescent="0.3">
      <c r="A18" s="428">
        <v>43520</v>
      </c>
      <c r="B18" s="412" t="s">
        <v>15</v>
      </c>
      <c r="C18" s="412" t="s">
        <v>13</v>
      </c>
      <c r="D18" s="413">
        <v>23562</v>
      </c>
      <c r="E18" s="414" t="s">
        <v>2</v>
      </c>
    </row>
    <row r="19" spans="1:5" ht="14.4" customHeight="1" x14ac:dyDescent="0.3">
      <c r="A19" s="427">
        <v>43526</v>
      </c>
      <c r="B19" s="415" t="s">
        <v>16</v>
      </c>
      <c r="C19" s="415" t="s">
        <v>17</v>
      </c>
      <c r="D19" s="416">
        <v>24136</v>
      </c>
      <c r="E19" s="417" t="s">
        <v>2</v>
      </c>
    </row>
    <row r="20" spans="1:5" ht="14.4" customHeight="1" x14ac:dyDescent="0.3">
      <c r="A20" s="428">
        <v>43527</v>
      </c>
      <c r="B20" s="412" t="s">
        <v>18</v>
      </c>
      <c r="C20" s="412" t="s">
        <v>17</v>
      </c>
      <c r="D20" s="413">
        <v>24137</v>
      </c>
      <c r="E20" s="414" t="s">
        <v>2</v>
      </c>
    </row>
    <row r="21" spans="1:5" ht="14.4" customHeight="1" x14ac:dyDescent="0.3">
      <c r="A21" s="427">
        <v>43532</v>
      </c>
      <c r="B21" s="415" t="s">
        <v>19</v>
      </c>
      <c r="C21" s="415" t="s">
        <v>20</v>
      </c>
      <c r="D21" s="416">
        <v>24074</v>
      </c>
      <c r="E21" s="417" t="s">
        <v>2</v>
      </c>
    </row>
    <row r="22" spans="1:5" ht="14.4" customHeight="1" x14ac:dyDescent="0.3">
      <c r="A22" s="428">
        <v>43533</v>
      </c>
      <c r="B22" s="412" t="s">
        <v>21</v>
      </c>
      <c r="C22" s="412" t="s">
        <v>20</v>
      </c>
      <c r="D22" s="413">
        <v>24075</v>
      </c>
      <c r="E22" s="414" t="s">
        <v>2</v>
      </c>
    </row>
    <row r="23" spans="1:5" ht="14.4" customHeight="1" x14ac:dyDescent="0.3">
      <c r="A23" s="427">
        <v>43534</v>
      </c>
      <c r="B23" s="415" t="s">
        <v>22</v>
      </c>
      <c r="C23" s="415" t="s">
        <v>20</v>
      </c>
      <c r="D23" s="416">
        <v>24076</v>
      </c>
      <c r="E23" s="417" t="s">
        <v>2</v>
      </c>
    </row>
    <row r="24" spans="1:5" ht="14.4" customHeight="1" x14ac:dyDescent="0.3">
      <c r="A24" s="428">
        <v>43554</v>
      </c>
      <c r="B24" s="412" t="s">
        <v>734</v>
      </c>
      <c r="C24" s="412" t="s">
        <v>735</v>
      </c>
      <c r="D24" s="413">
        <v>24222</v>
      </c>
      <c r="E24" s="414" t="s">
        <v>25</v>
      </c>
    </row>
    <row r="25" spans="1:5" ht="14.4" customHeight="1" x14ac:dyDescent="0.3">
      <c r="A25" s="427">
        <v>43561</v>
      </c>
      <c r="B25" s="415" t="s">
        <v>736</v>
      </c>
      <c r="C25" s="415" t="s">
        <v>737</v>
      </c>
      <c r="D25" s="416">
        <v>24292</v>
      </c>
      <c r="E25" s="417" t="s">
        <v>25</v>
      </c>
    </row>
    <row r="26" spans="1:5" ht="14.4" customHeight="1" x14ac:dyDescent="0.3">
      <c r="A26" s="428">
        <v>43567</v>
      </c>
      <c r="B26" s="412" t="s">
        <v>738</v>
      </c>
      <c r="C26" s="412" t="s">
        <v>70</v>
      </c>
      <c r="D26" s="413">
        <v>24275</v>
      </c>
      <c r="E26" s="414" t="s">
        <v>25</v>
      </c>
    </row>
    <row r="27" spans="1:5" ht="14.4" customHeight="1" x14ac:dyDescent="0.3">
      <c r="A27" s="427">
        <v>43568</v>
      </c>
      <c r="B27" s="415" t="s">
        <v>739</v>
      </c>
      <c r="C27" s="415" t="s">
        <v>39</v>
      </c>
      <c r="D27" s="416">
        <v>24329</v>
      </c>
      <c r="E27" s="417" t="s">
        <v>25</v>
      </c>
    </row>
    <row r="28" spans="1:5" ht="14.4" customHeight="1" x14ac:dyDescent="0.3">
      <c r="A28" s="428">
        <v>43569</v>
      </c>
      <c r="B28" s="412" t="s">
        <v>740</v>
      </c>
      <c r="C28" s="412" t="s">
        <v>102</v>
      </c>
      <c r="D28" s="413">
        <v>24287</v>
      </c>
      <c r="E28" s="414" t="s">
        <v>25</v>
      </c>
    </row>
    <row r="29" spans="1:5" ht="14.4" customHeight="1" x14ac:dyDescent="0.3">
      <c r="A29" s="427">
        <v>43574</v>
      </c>
      <c r="B29" s="415" t="s">
        <v>741</v>
      </c>
      <c r="C29" s="415" t="s">
        <v>742</v>
      </c>
      <c r="D29" s="416">
        <v>24301</v>
      </c>
      <c r="E29" s="417" t="s">
        <v>25</v>
      </c>
    </row>
    <row r="30" spans="1:5" ht="14.4" customHeight="1" x14ac:dyDescent="0.3">
      <c r="A30" s="428">
        <v>43575</v>
      </c>
      <c r="B30" s="412" t="s">
        <v>23</v>
      </c>
      <c r="C30" s="412" t="s">
        <v>24</v>
      </c>
      <c r="D30" s="413">
        <v>23784</v>
      </c>
      <c r="E30" s="414" t="s">
        <v>25</v>
      </c>
    </row>
    <row r="31" spans="1:5" ht="14.4" customHeight="1" x14ac:dyDescent="0.3">
      <c r="A31" s="427">
        <v>43576</v>
      </c>
      <c r="B31" s="415" t="s">
        <v>26</v>
      </c>
      <c r="C31" s="415" t="s">
        <v>24</v>
      </c>
      <c r="D31" s="416">
        <v>23785</v>
      </c>
      <c r="E31" s="417" t="s">
        <v>25</v>
      </c>
    </row>
    <row r="32" spans="1:5" ht="14.4" customHeight="1" x14ac:dyDescent="0.3">
      <c r="A32" s="428">
        <v>43582</v>
      </c>
      <c r="B32" s="412" t="s">
        <v>743</v>
      </c>
      <c r="C32" s="412" t="s">
        <v>744</v>
      </c>
      <c r="D32" s="413">
        <v>24405</v>
      </c>
      <c r="E32" s="414" t="s">
        <v>25</v>
      </c>
    </row>
    <row r="33" spans="1:5" ht="14.4" customHeight="1" x14ac:dyDescent="0.3">
      <c r="A33" s="427">
        <v>43583</v>
      </c>
      <c r="B33" s="415" t="s">
        <v>745</v>
      </c>
      <c r="C33" s="415" t="s">
        <v>34</v>
      </c>
      <c r="D33" s="416">
        <v>24389</v>
      </c>
      <c r="E33" s="417" t="s">
        <v>25</v>
      </c>
    </row>
    <row r="34" spans="1:5" ht="14.4" customHeight="1" x14ac:dyDescent="0.3">
      <c r="A34" s="428">
        <v>43586</v>
      </c>
      <c r="B34" s="412" t="s">
        <v>746</v>
      </c>
      <c r="C34" s="412" t="s">
        <v>747</v>
      </c>
      <c r="D34" s="413">
        <v>24314</v>
      </c>
      <c r="E34" s="414" t="s">
        <v>25</v>
      </c>
    </row>
    <row r="35" spans="1:5" ht="14.4" customHeight="1" x14ac:dyDescent="0.3">
      <c r="A35" s="427">
        <v>43586</v>
      </c>
      <c r="B35" s="415" t="s">
        <v>748</v>
      </c>
      <c r="C35" s="415" t="s">
        <v>110</v>
      </c>
      <c r="D35" s="416">
        <v>24321</v>
      </c>
      <c r="E35" s="417" t="s">
        <v>25</v>
      </c>
    </row>
    <row r="36" spans="1:5" ht="14.4" customHeight="1" x14ac:dyDescent="0.3">
      <c r="A36" s="428">
        <v>43589</v>
      </c>
      <c r="B36" s="412" t="s">
        <v>749</v>
      </c>
      <c r="C36" s="412" t="s">
        <v>750</v>
      </c>
      <c r="D36" s="413">
        <v>24247</v>
      </c>
      <c r="E36" s="414" t="s">
        <v>25</v>
      </c>
    </row>
    <row r="37" spans="1:5" ht="14.4" customHeight="1" x14ac:dyDescent="0.3">
      <c r="A37" s="427">
        <v>43589</v>
      </c>
      <c r="B37" s="415" t="s">
        <v>751</v>
      </c>
      <c r="C37" s="415" t="s">
        <v>752</v>
      </c>
      <c r="D37" s="416">
        <v>24259</v>
      </c>
      <c r="E37" s="417" t="s">
        <v>25</v>
      </c>
    </row>
    <row r="38" spans="1:5" ht="14.4" customHeight="1" x14ac:dyDescent="0.3">
      <c r="A38" s="428">
        <v>43589</v>
      </c>
      <c r="B38" s="412" t="s">
        <v>753</v>
      </c>
      <c r="C38" s="412" t="s">
        <v>754</v>
      </c>
      <c r="D38" s="413">
        <v>24316</v>
      </c>
      <c r="E38" s="414" t="s">
        <v>25</v>
      </c>
    </row>
    <row r="39" spans="1:5" ht="14.4" customHeight="1" x14ac:dyDescent="0.3">
      <c r="A39" s="427">
        <v>43589</v>
      </c>
      <c r="B39" s="415" t="s">
        <v>755</v>
      </c>
      <c r="C39" s="415" t="s">
        <v>756</v>
      </c>
      <c r="D39" s="416">
        <v>24350</v>
      </c>
      <c r="E39" s="417" t="s">
        <v>75</v>
      </c>
    </row>
    <row r="40" spans="1:5" ht="14.4" customHeight="1" x14ac:dyDescent="0.3">
      <c r="A40" s="428">
        <v>43589</v>
      </c>
      <c r="B40" s="412" t="s">
        <v>757</v>
      </c>
      <c r="C40" s="412" t="s">
        <v>756</v>
      </c>
      <c r="D40" s="413">
        <v>24351</v>
      </c>
      <c r="E40" s="414" t="s">
        <v>75</v>
      </c>
    </row>
    <row r="41" spans="1:5" ht="14.4" customHeight="1" x14ac:dyDescent="0.3">
      <c r="A41" s="427">
        <v>43590</v>
      </c>
      <c r="B41" s="415" t="s">
        <v>749</v>
      </c>
      <c r="C41" s="415" t="s">
        <v>750</v>
      </c>
      <c r="D41" s="416">
        <v>24248</v>
      </c>
      <c r="E41" s="417" t="s">
        <v>25</v>
      </c>
    </row>
    <row r="42" spans="1:5" ht="14.4" customHeight="1" x14ac:dyDescent="0.3">
      <c r="A42" s="428">
        <v>43590</v>
      </c>
      <c r="B42" s="412" t="s">
        <v>753</v>
      </c>
      <c r="C42" s="412" t="s">
        <v>754</v>
      </c>
      <c r="D42" s="413">
        <v>24317</v>
      </c>
      <c r="E42" s="414" t="s">
        <v>25</v>
      </c>
    </row>
    <row r="43" spans="1:5" ht="14.4" customHeight="1" x14ac:dyDescent="0.3">
      <c r="A43" s="427">
        <v>43590</v>
      </c>
      <c r="B43" s="415" t="s">
        <v>758</v>
      </c>
      <c r="C43" s="415" t="s">
        <v>759</v>
      </c>
      <c r="D43" s="416">
        <v>24342</v>
      </c>
      <c r="E43" s="417" t="s">
        <v>75</v>
      </c>
    </row>
    <row r="44" spans="1:5" ht="14.4" customHeight="1" x14ac:dyDescent="0.3">
      <c r="A44" s="428">
        <v>43591</v>
      </c>
      <c r="B44" s="412" t="s">
        <v>27</v>
      </c>
      <c r="C44" s="412" t="s">
        <v>28</v>
      </c>
      <c r="D44" s="413">
        <v>24356</v>
      </c>
      <c r="E44" s="414" t="s">
        <v>25</v>
      </c>
    </row>
    <row r="45" spans="1:5" ht="14.4" customHeight="1" x14ac:dyDescent="0.3">
      <c r="A45" s="427">
        <v>43596</v>
      </c>
      <c r="B45" s="415" t="s">
        <v>760</v>
      </c>
      <c r="C45" s="415" t="s">
        <v>761</v>
      </c>
      <c r="D45" s="416">
        <v>24237</v>
      </c>
      <c r="E45" s="417" t="s">
        <v>25</v>
      </c>
    </row>
    <row r="46" spans="1:5" ht="14.4" customHeight="1" x14ac:dyDescent="0.3">
      <c r="A46" s="428">
        <v>43596</v>
      </c>
      <c r="B46" s="412" t="s">
        <v>762</v>
      </c>
      <c r="C46" s="412" t="s">
        <v>41</v>
      </c>
      <c r="D46" s="413">
        <v>24257</v>
      </c>
      <c r="E46" s="414" t="s">
        <v>25</v>
      </c>
    </row>
    <row r="47" spans="1:5" ht="14.4" customHeight="1" x14ac:dyDescent="0.3">
      <c r="A47" s="427">
        <v>43596</v>
      </c>
      <c r="B47" s="415" t="s">
        <v>763</v>
      </c>
      <c r="C47" s="415" t="s">
        <v>764</v>
      </c>
      <c r="D47" s="416">
        <v>24302</v>
      </c>
      <c r="E47" s="417" t="s">
        <v>25</v>
      </c>
    </row>
    <row r="48" spans="1:5" ht="14.4" customHeight="1" x14ac:dyDescent="0.3">
      <c r="A48" s="428">
        <v>43596</v>
      </c>
      <c r="B48" s="412" t="s">
        <v>765</v>
      </c>
      <c r="C48" s="412" t="s">
        <v>732</v>
      </c>
      <c r="D48" s="413">
        <v>24311</v>
      </c>
      <c r="E48" s="414" t="s">
        <v>25</v>
      </c>
    </row>
    <row r="49" spans="1:5" ht="14.4" customHeight="1" x14ac:dyDescent="0.3">
      <c r="A49" s="427">
        <v>43596</v>
      </c>
      <c r="B49" s="415" t="s">
        <v>766</v>
      </c>
      <c r="C49" s="415" t="s">
        <v>94</v>
      </c>
      <c r="D49" s="416">
        <v>24348</v>
      </c>
      <c r="E49" s="417" t="s">
        <v>25</v>
      </c>
    </row>
    <row r="50" spans="1:5" ht="14.4" customHeight="1" x14ac:dyDescent="0.3">
      <c r="A50" s="428">
        <v>43597</v>
      </c>
      <c r="B50" s="412" t="s">
        <v>29</v>
      </c>
      <c r="C50" s="412" t="s">
        <v>30</v>
      </c>
      <c r="D50" s="413">
        <v>24267</v>
      </c>
      <c r="E50" s="414" t="s">
        <v>25</v>
      </c>
    </row>
    <row r="51" spans="1:5" ht="14.4" customHeight="1" x14ac:dyDescent="0.3">
      <c r="A51" s="427">
        <v>43597</v>
      </c>
      <c r="B51" s="415" t="s">
        <v>767</v>
      </c>
      <c r="C51" s="415" t="s">
        <v>764</v>
      </c>
      <c r="D51" s="416">
        <v>24303</v>
      </c>
      <c r="E51" s="417" t="s">
        <v>25</v>
      </c>
    </row>
    <row r="52" spans="1:5" ht="14.4" customHeight="1" x14ac:dyDescent="0.3">
      <c r="A52" s="428">
        <v>43600</v>
      </c>
      <c r="B52" s="412" t="s">
        <v>31</v>
      </c>
      <c r="C52" s="412" t="s">
        <v>32</v>
      </c>
      <c r="D52" s="413">
        <v>24306</v>
      </c>
      <c r="E52" s="414" t="s">
        <v>25</v>
      </c>
    </row>
    <row r="53" spans="1:5" ht="14.4" customHeight="1" x14ac:dyDescent="0.3">
      <c r="A53" s="433">
        <v>43603</v>
      </c>
      <c r="B53" s="434" t="s">
        <v>33</v>
      </c>
      <c r="C53" s="415" t="s">
        <v>34</v>
      </c>
      <c r="D53" s="416">
        <v>23833</v>
      </c>
      <c r="E53" s="435" t="s">
        <v>35</v>
      </c>
    </row>
    <row r="54" spans="1:5" ht="14.4" customHeight="1" x14ac:dyDescent="0.3">
      <c r="A54" s="428">
        <v>43603</v>
      </c>
      <c r="B54" s="412" t="s">
        <v>768</v>
      </c>
      <c r="C54" s="412" t="s">
        <v>769</v>
      </c>
      <c r="D54" s="413">
        <v>24268</v>
      </c>
      <c r="E54" s="414" t="s">
        <v>25</v>
      </c>
    </row>
    <row r="55" spans="1:5" ht="14.4" customHeight="1" x14ac:dyDescent="0.3">
      <c r="A55" s="427">
        <v>43603</v>
      </c>
      <c r="B55" s="415" t="s">
        <v>770</v>
      </c>
      <c r="C55" s="415" t="s">
        <v>759</v>
      </c>
      <c r="D55" s="416">
        <v>24341</v>
      </c>
      <c r="E55" s="417" t="s">
        <v>25</v>
      </c>
    </row>
    <row r="56" spans="1:5" ht="14.4" customHeight="1" x14ac:dyDescent="0.3">
      <c r="A56" s="436">
        <v>43603</v>
      </c>
      <c r="B56" s="437" t="s">
        <v>771</v>
      </c>
      <c r="C56" s="412" t="s">
        <v>36</v>
      </c>
      <c r="D56" s="413">
        <v>24393</v>
      </c>
      <c r="E56" s="414" t="s">
        <v>25</v>
      </c>
    </row>
    <row r="57" spans="1:5" ht="14.4" customHeight="1" x14ac:dyDescent="0.3">
      <c r="A57" s="436">
        <v>43604</v>
      </c>
      <c r="B57" s="437" t="s">
        <v>15</v>
      </c>
      <c r="C57" s="415" t="s">
        <v>36</v>
      </c>
      <c r="D57" s="416">
        <v>23787</v>
      </c>
      <c r="E57" s="417" t="s">
        <v>25</v>
      </c>
    </row>
    <row r="58" spans="1:5" ht="14.4" customHeight="1" x14ac:dyDescent="0.3">
      <c r="A58" s="433">
        <v>43604</v>
      </c>
      <c r="B58" s="434" t="s">
        <v>37</v>
      </c>
      <c r="C58" s="412" t="s">
        <v>34</v>
      </c>
      <c r="D58" s="413">
        <v>23835</v>
      </c>
      <c r="E58" s="435" t="s">
        <v>35</v>
      </c>
    </row>
    <row r="59" spans="1:5" ht="14.4" customHeight="1" x14ac:dyDescent="0.3">
      <c r="A59" s="427">
        <v>43604</v>
      </c>
      <c r="B59" s="415" t="s">
        <v>772</v>
      </c>
      <c r="C59" s="415" t="s">
        <v>769</v>
      </c>
      <c r="D59" s="416">
        <v>24269</v>
      </c>
      <c r="E59" s="417" t="s">
        <v>25</v>
      </c>
    </row>
    <row r="60" spans="1:5" ht="14.4" customHeight="1" x14ac:dyDescent="0.3">
      <c r="A60" s="428">
        <v>43604</v>
      </c>
      <c r="B60" s="412" t="s">
        <v>773</v>
      </c>
      <c r="C60" s="412" t="s">
        <v>774</v>
      </c>
      <c r="D60" s="413">
        <v>24318</v>
      </c>
      <c r="E60" s="414" t="s">
        <v>25</v>
      </c>
    </row>
    <row r="61" spans="1:5" ht="14.4" customHeight="1" x14ac:dyDescent="0.3">
      <c r="A61" s="427">
        <v>43606</v>
      </c>
      <c r="B61" s="415" t="s">
        <v>38</v>
      </c>
      <c r="C61" s="415" t="s">
        <v>39</v>
      </c>
      <c r="D61" s="416">
        <v>24328</v>
      </c>
      <c r="E61" s="417" t="s">
        <v>25</v>
      </c>
    </row>
    <row r="62" spans="1:5" ht="14.4" customHeight="1" x14ac:dyDescent="0.3">
      <c r="A62" s="428">
        <v>43609</v>
      </c>
      <c r="B62" s="412" t="s">
        <v>775</v>
      </c>
      <c r="C62" s="412" t="s">
        <v>111</v>
      </c>
      <c r="D62" s="413">
        <v>24212</v>
      </c>
      <c r="E62" s="414" t="s">
        <v>25</v>
      </c>
    </row>
    <row r="63" spans="1:5" ht="14.4" customHeight="1" x14ac:dyDescent="0.3">
      <c r="A63" s="427">
        <v>43610</v>
      </c>
      <c r="B63" s="415" t="s">
        <v>40</v>
      </c>
      <c r="C63" s="415" t="s">
        <v>41</v>
      </c>
      <c r="D63" s="416">
        <v>24142</v>
      </c>
      <c r="E63" s="417" t="s">
        <v>25</v>
      </c>
    </row>
    <row r="64" spans="1:5" ht="14.4" customHeight="1" x14ac:dyDescent="0.3">
      <c r="A64" s="428">
        <v>43610</v>
      </c>
      <c r="B64" s="412" t="s">
        <v>775</v>
      </c>
      <c r="C64" s="412" t="s">
        <v>111</v>
      </c>
      <c r="D64" s="413">
        <v>24214</v>
      </c>
      <c r="E64" s="414" t="s">
        <v>25</v>
      </c>
    </row>
    <row r="65" spans="1:5" ht="14.4" customHeight="1" x14ac:dyDescent="0.3">
      <c r="A65" s="427">
        <v>43610</v>
      </c>
      <c r="B65" s="415" t="s">
        <v>776</v>
      </c>
      <c r="C65" s="415" t="s">
        <v>777</v>
      </c>
      <c r="D65" s="416">
        <v>24264</v>
      </c>
      <c r="E65" s="417" t="s">
        <v>25</v>
      </c>
    </row>
    <row r="66" spans="1:5" ht="14.4" customHeight="1" x14ac:dyDescent="0.3">
      <c r="A66" s="428">
        <v>43610</v>
      </c>
      <c r="B66" s="412" t="s">
        <v>778</v>
      </c>
      <c r="C66" s="412" t="s">
        <v>779</v>
      </c>
      <c r="D66" s="413">
        <v>24290</v>
      </c>
      <c r="E66" s="414" t="s">
        <v>25</v>
      </c>
    </row>
    <row r="67" spans="1:5" ht="14.4" customHeight="1" x14ac:dyDescent="0.3">
      <c r="A67" s="427">
        <v>43610</v>
      </c>
      <c r="B67" s="415" t="s">
        <v>780</v>
      </c>
      <c r="C67" s="415" t="s">
        <v>781</v>
      </c>
      <c r="D67" s="416">
        <v>24293</v>
      </c>
      <c r="E67" s="417" t="s">
        <v>25</v>
      </c>
    </row>
    <row r="68" spans="1:5" ht="14.4" customHeight="1" x14ac:dyDescent="0.3">
      <c r="A68" s="428">
        <v>43611</v>
      </c>
      <c r="B68" s="412" t="s">
        <v>775</v>
      </c>
      <c r="C68" s="412" t="s">
        <v>111</v>
      </c>
      <c r="D68" s="413">
        <v>24213</v>
      </c>
      <c r="E68" s="414" t="s">
        <v>25</v>
      </c>
    </row>
    <row r="69" spans="1:5" ht="14.4" customHeight="1" x14ac:dyDescent="0.3">
      <c r="A69" s="427">
        <v>43611</v>
      </c>
      <c r="B69" s="415" t="s">
        <v>782</v>
      </c>
      <c r="C69" s="415" t="s">
        <v>783</v>
      </c>
      <c r="D69" s="416">
        <v>24280</v>
      </c>
      <c r="E69" s="417" t="s">
        <v>25</v>
      </c>
    </row>
    <row r="70" spans="1:5" ht="14.4" customHeight="1" x14ac:dyDescent="0.3">
      <c r="A70" s="428">
        <v>43611</v>
      </c>
      <c r="B70" s="412" t="s">
        <v>784</v>
      </c>
      <c r="C70" s="412" t="s">
        <v>779</v>
      </c>
      <c r="D70" s="413">
        <v>24291</v>
      </c>
      <c r="E70" s="414" t="s">
        <v>25</v>
      </c>
    </row>
    <row r="71" spans="1:5" ht="14.4" customHeight="1" x14ac:dyDescent="0.3">
      <c r="A71" s="427">
        <v>43611</v>
      </c>
      <c r="B71" s="415" t="s">
        <v>785</v>
      </c>
      <c r="C71" s="415" t="s">
        <v>781</v>
      </c>
      <c r="D71" s="416">
        <v>24294</v>
      </c>
      <c r="E71" s="417" t="s">
        <v>25</v>
      </c>
    </row>
    <row r="72" spans="1:5" ht="14.4" customHeight="1" x14ac:dyDescent="0.3">
      <c r="A72" s="428">
        <v>43611</v>
      </c>
      <c r="B72" s="412" t="s">
        <v>786</v>
      </c>
      <c r="C72" s="412" t="s">
        <v>787</v>
      </c>
      <c r="D72" s="413">
        <v>24313</v>
      </c>
      <c r="E72" s="414" t="s">
        <v>25</v>
      </c>
    </row>
    <row r="73" spans="1:5" ht="14.4" customHeight="1" x14ac:dyDescent="0.3">
      <c r="A73" s="427">
        <v>43615</v>
      </c>
      <c r="B73" s="415" t="s">
        <v>788</v>
      </c>
      <c r="C73" s="415" t="s">
        <v>789</v>
      </c>
      <c r="D73" s="416">
        <v>24295</v>
      </c>
      <c r="E73" s="417" t="s">
        <v>25</v>
      </c>
    </row>
    <row r="74" spans="1:5" ht="14.4" customHeight="1" x14ac:dyDescent="0.3">
      <c r="A74" s="428">
        <v>43615</v>
      </c>
      <c r="B74" s="412" t="s">
        <v>790</v>
      </c>
      <c r="C74" s="412" t="s">
        <v>92</v>
      </c>
      <c r="D74" s="413">
        <v>24319</v>
      </c>
      <c r="E74" s="414" t="s">
        <v>25</v>
      </c>
    </row>
    <row r="75" spans="1:5" ht="14.4" customHeight="1" x14ac:dyDescent="0.3">
      <c r="A75" s="427">
        <v>43615</v>
      </c>
      <c r="B75" s="415" t="s">
        <v>791</v>
      </c>
      <c r="C75" s="415" t="s">
        <v>792</v>
      </c>
      <c r="D75" s="416">
        <v>24372</v>
      </c>
      <c r="E75" s="417" t="s">
        <v>25</v>
      </c>
    </row>
    <row r="76" spans="1:5" ht="14.4" customHeight="1" x14ac:dyDescent="0.3">
      <c r="A76" s="428">
        <v>43615</v>
      </c>
      <c r="B76" s="412" t="s">
        <v>793</v>
      </c>
      <c r="C76" s="412" t="s">
        <v>794</v>
      </c>
      <c r="D76" s="413">
        <v>24408</v>
      </c>
      <c r="E76" s="414" t="s">
        <v>25</v>
      </c>
    </row>
    <row r="77" spans="1:5" ht="14.4" customHeight="1" x14ac:dyDescent="0.3">
      <c r="A77" s="427">
        <v>43618</v>
      </c>
      <c r="B77" s="415" t="s">
        <v>795</v>
      </c>
      <c r="C77" s="415" t="s">
        <v>58</v>
      </c>
      <c r="D77" s="416">
        <v>24288</v>
      </c>
      <c r="E77" s="417" t="s">
        <v>25</v>
      </c>
    </row>
    <row r="78" spans="1:5" ht="14.4" customHeight="1" x14ac:dyDescent="0.3">
      <c r="A78" s="436">
        <v>43624</v>
      </c>
      <c r="B78" s="437" t="s">
        <v>796</v>
      </c>
      <c r="C78" s="412" t="s">
        <v>797</v>
      </c>
      <c r="D78" s="413">
        <v>24281</v>
      </c>
      <c r="E78" s="414" t="s">
        <v>25</v>
      </c>
    </row>
    <row r="79" spans="1:5" ht="14.4" customHeight="1" x14ac:dyDescent="0.3">
      <c r="A79" s="427">
        <v>43624</v>
      </c>
      <c r="B79" s="415" t="s">
        <v>798</v>
      </c>
      <c r="C79" s="415" t="s">
        <v>797</v>
      </c>
      <c r="D79" s="416">
        <v>24283</v>
      </c>
      <c r="E79" s="417" t="s">
        <v>25</v>
      </c>
    </row>
    <row r="80" spans="1:5" ht="14.4" customHeight="1" x14ac:dyDescent="0.3">
      <c r="A80" s="428">
        <v>43624</v>
      </c>
      <c r="B80" s="412" t="s">
        <v>799</v>
      </c>
      <c r="C80" s="412" t="s">
        <v>800</v>
      </c>
      <c r="D80" s="413">
        <v>24344</v>
      </c>
      <c r="E80" s="414" t="s">
        <v>25</v>
      </c>
    </row>
    <row r="81" spans="1:5" ht="14.4" customHeight="1" x14ac:dyDescent="0.3">
      <c r="A81" s="427">
        <v>43624</v>
      </c>
      <c r="B81" s="415" t="s">
        <v>801</v>
      </c>
      <c r="C81" s="415" t="s">
        <v>13</v>
      </c>
      <c r="D81" s="416">
        <v>24391</v>
      </c>
      <c r="E81" s="417" t="s">
        <v>25</v>
      </c>
    </row>
    <row r="82" spans="1:5" ht="14.4" customHeight="1" x14ac:dyDescent="0.3">
      <c r="A82" s="436">
        <v>43625</v>
      </c>
      <c r="B82" s="437" t="s">
        <v>802</v>
      </c>
      <c r="C82" s="412" t="s">
        <v>797</v>
      </c>
      <c r="D82" s="413">
        <v>24282</v>
      </c>
      <c r="E82" s="414" t="s">
        <v>25</v>
      </c>
    </row>
    <row r="83" spans="1:5" ht="14.4" customHeight="1" x14ac:dyDescent="0.3">
      <c r="A83" s="427">
        <v>43625</v>
      </c>
      <c r="B83" s="415" t="s">
        <v>803</v>
      </c>
      <c r="C83" s="415" t="s">
        <v>797</v>
      </c>
      <c r="D83" s="416">
        <v>24284</v>
      </c>
      <c r="E83" s="417" t="s">
        <v>25</v>
      </c>
    </row>
    <row r="84" spans="1:5" ht="14.4" customHeight="1" x14ac:dyDescent="0.3">
      <c r="A84" s="428">
        <v>43625</v>
      </c>
      <c r="B84" s="412" t="s">
        <v>804</v>
      </c>
      <c r="C84" s="412" t="s">
        <v>805</v>
      </c>
      <c r="D84" s="413">
        <v>24305</v>
      </c>
      <c r="E84" s="414" t="s">
        <v>25</v>
      </c>
    </row>
    <row r="85" spans="1:5" ht="14.4" customHeight="1" x14ac:dyDescent="0.3">
      <c r="A85" s="427">
        <v>43625</v>
      </c>
      <c r="B85" s="415" t="s">
        <v>806</v>
      </c>
      <c r="C85" s="415" t="s">
        <v>800</v>
      </c>
      <c r="D85" s="416">
        <v>24345</v>
      </c>
      <c r="E85" s="417" t="s">
        <v>25</v>
      </c>
    </row>
    <row r="86" spans="1:5" ht="14.4" customHeight="1" x14ac:dyDescent="0.3">
      <c r="A86" s="428">
        <v>43627</v>
      </c>
      <c r="B86" s="412" t="s">
        <v>807</v>
      </c>
      <c r="C86" s="412" t="s">
        <v>797</v>
      </c>
      <c r="D86" s="413">
        <v>24285</v>
      </c>
      <c r="E86" s="414" t="s">
        <v>25</v>
      </c>
    </row>
    <row r="87" spans="1:5" ht="14.4" customHeight="1" x14ac:dyDescent="0.3">
      <c r="A87" s="497">
        <v>43627</v>
      </c>
      <c r="B87" s="415" t="s">
        <v>29</v>
      </c>
      <c r="C87" s="415" t="s">
        <v>808</v>
      </c>
      <c r="D87" s="416">
        <v>24354</v>
      </c>
      <c r="E87" s="417" t="s">
        <v>25</v>
      </c>
    </row>
    <row r="88" spans="1:5" ht="14.4" customHeight="1" x14ac:dyDescent="0.3">
      <c r="A88" s="436">
        <v>43631</v>
      </c>
      <c r="B88" s="437" t="s">
        <v>42</v>
      </c>
      <c r="C88" s="412" t="s">
        <v>43</v>
      </c>
      <c r="D88" s="413">
        <v>22047</v>
      </c>
      <c r="E88" s="414" t="s">
        <v>25</v>
      </c>
    </row>
    <row r="89" spans="1:5" ht="14.4" customHeight="1" x14ac:dyDescent="0.3">
      <c r="A89" s="436">
        <v>43632</v>
      </c>
      <c r="B89" s="437" t="s">
        <v>44</v>
      </c>
      <c r="C89" s="415" t="s">
        <v>43</v>
      </c>
      <c r="D89" s="416">
        <v>22573</v>
      </c>
      <c r="E89" s="417" t="s">
        <v>25</v>
      </c>
    </row>
    <row r="90" spans="1:5" ht="14.4" customHeight="1" x14ac:dyDescent="0.3">
      <c r="A90" s="428">
        <v>43636</v>
      </c>
      <c r="B90" s="412" t="s">
        <v>809</v>
      </c>
      <c r="C90" s="412" t="s">
        <v>810</v>
      </c>
      <c r="D90" s="413">
        <v>24343</v>
      </c>
      <c r="E90" s="414" t="s">
        <v>25</v>
      </c>
    </row>
    <row r="91" spans="1:5" ht="14.4" customHeight="1" x14ac:dyDescent="0.3">
      <c r="A91" s="427">
        <v>43637</v>
      </c>
      <c r="B91" s="415" t="s">
        <v>811</v>
      </c>
      <c r="C91" s="415" t="s">
        <v>104</v>
      </c>
      <c r="D91" s="416">
        <v>24312</v>
      </c>
      <c r="E91" s="417" t="s">
        <v>25</v>
      </c>
    </row>
    <row r="92" spans="1:5" ht="14.4" customHeight="1" x14ac:dyDescent="0.3">
      <c r="A92" s="428">
        <v>43639</v>
      </c>
      <c r="B92" s="412" t="s">
        <v>812</v>
      </c>
      <c r="C92" s="412" t="s">
        <v>813</v>
      </c>
      <c r="D92" s="413">
        <v>24304</v>
      </c>
      <c r="E92" s="414" t="s">
        <v>25</v>
      </c>
    </row>
    <row r="93" spans="1:5" ht="14.4" customHeight="1" x14ac:dyDescent="0.3">
      <c r="A93" s="427">
        <v>43642</v>
      </c>
      <c r="B93" s="415" t="s">
        <v>814</v>
      </c>
      <c r="C93" s="415" t="s">
        <v>815</v>
      </c>
      <c r="D93" s="416">
        <v>24378</v>
      </c>
      <c r="E93" s="417" t="s">
        <v>25</v>
      </c>
    </row>
    <row r="94" spans="1:5" ht="14.4" customHeight="1" x14ac:dyDescent="0.3">
      <c r="A94" s="750">
        <v>43645</v>
      </c>
      <c r="B94" s="751" t="s">
        <v>9</v>
      </c>
      <c r="C94" s="412" t="s">
        <v>45</v>
      </c>
      <c r="D94" s="752">
        <v>22920</v>
      </c>
      <c r="E94" s="753" t="s">
        <v>25</v>
      </c>
    </row>
    <row r="95" spans="1:5" ht="14.4" customHeight="1" x14ac:dyDescent="0.3">
      <c r="A95" s="750"/>
      <c r="B95" s="751"/>
      <c r="C95" s="412" t="s">
        <v>816</v>
      </c>
      <c r="D95" s="752"/>
      <c r="E95" s="753"/>
    </row>
    <row r="96" spans="1:5" ht="14.4" customHeight="1" x14ac:dyDescent="0.3">
      <c r="A96" s="427">
        <v>43645</v>
      </c>
      <c r="B96" s="415" t="s">
        <v>817</v>
      </c>
      <c r="C96" s="415" t="s">
        <v>735</v>
      </c>
      <c r="D96" s="416">
        <v>24240</v>
      </c>
      <c r="E96" s="417" t="s">
        <v>25</v>
      </c>
    </row>
    <row r="97" spans="1:5" ht="14.4" customHeight="1" x14ac:dyDescent="0.3">
      <c r="A97" s="428">
        <v>43646</v>
      </c>
      <c r="B97" s="412" t="s">
        <v>46</v>
      </c>
      <c r="C97" s="412" t="s">
        <v>47</v>
      </c>
      <c r="D97" s="413">
        <v>24162</v>
      </c>
      <c r="E97" s="414" t="s">
        <v>25</v>
      </c>
    </row>
    <row r="98" spans="1:5" ht="14.4" customHeight="1" x14ac:dyDescent="0.3">
      <c r="A98" s="427">
        <v>43646</v>
      </c>
      <c r="B98" s="415" t="s">
        <v>818</v>
      </c>
      <c r="C98" s="415" t="s">
        <v>47</v>
      </c>
      <c r="D98" s="416">
        <v>24169</v>
      </c>
      <c r="E98" s="417" t="s">
        <v>25</v>
      </c>
    </row>
    <row r="99" spans="1:5" ht="14.4" customHeight="1" x14ac:dyDescent="0.3">
      <c r="A99" s="428">
        <v>43646</v>
      </c>
      <c r="B99" s="412" t="s">
        <v>819</v>
      </c>
      <c r="C99" s="412" t="s">
        <v>820</v>
      </c>
      <c r="D99" s="413">
        <v>24298</v>
      </c>
      <c r="E99" s="414" t="s">
        <v>25</v>
      </c>
    </row>
    <row r="100" spans="1:5" ht="14.4" customHeight="1" x14ac:dyDescent="0.3">
      <c r="A100" s="427">
        <v>43648</v>
      </c>
      <c r="B100" s="415" t="s">
        <v>48</v>
      </c>
      <c r="C100" s="415" t="s">
        <v>47</v>
      </c>
      <c r="D100" s="416">
        <v>24163</v>
      </c>
      <c r="E100" s="417" t="s">
        <v>25</v>
      </c>
    </row>
    <row r="101" spans="1:5" ht="14.4" customHeight="1" x14ac:dyDescent="0.3">
      <c r="A101" s="428">
        <v>43650</v>
      </c>
      <c r="B101" s="412" t="s">
        <v>49</v>
      </c>
      <c r="C101" s="412" t="s">
        <v>47</v>
      </c>
      <c r="D101" s="413">
        <v>24164</v>
      </c>
      <c r="E101" s="414" t="s">
        <v>25</v>
      </c>
    </row>
    <row r="102" spans="1:5" ht="14.4" customHeight="1" x14ac:dyDescent="0.3">
      <c r="A102" s="427">
        <v>43651</v>
      </c>
      <c r="B102" s="415" t="s">
        <v>50</v>
      </c>
      <c r="C102" s="415" t="s">
        <v>47</v>
      </c>
      <c r="D102" s="416">
        <v>24165</v>
      </c>
      <c r="E102" s="417" t="s">
        <v>25</v>
      </c>
    </row>
    <row r="103" spans="1:5" ht="14.4" customHeight="1" x14ac:dyDescent="0.3">
      <c r="A103" s="428">
        <v>43660</v>
      </c>
      <c r="B103" s="412" t="s">
        <v>51</v>
      </c>
      <c r="C103" s="412" t="s">
        <v>52</v>
      </c>
      <c r="D103" s="413">
        <v>24178</v>
      </c>
      <c r="E103" s="414" t="s">
        <v>25</v>
      </c>
    </row>
    <row r="104" spans="1:5" ht="14.4" customHeight="1" x14ac:dyDescent="0.3">
      <c r="A104" s="427">
        <v>43660</v>
      </c>
      <c r="B104" s="415" t="s">
        <v>821</v>
      </c>
      <c r="C104" s="415" t="s">
        <v>52</v>
      </c>
      <c r="D104" s="416">
        <v>24199</v>
      </c>
      <c r="E104" s="417" t="s">
        <v>25</v>
      </c>
    </row>
    <row r="105" spans="1:5" ht="14.4" customHeight="1" x14ac:dyDescent="0.3">
      <c r="A105" s="428">
        <v>43661</v>
      </c>
      <c r="B105" s="412" t="s">
        <v>53</v>
      </c>
      <c r="C105" s="412" t="s">
        <v>52</v>
      </c>
      <c r="D105" s="413">
        <v>24179</v>
      </c>
      <c r="E105" s="414" t="s">
        <v>25</v>
      </c>
    </row>
    <row r="106" spans="1:5" ht="14.4" customHeight="1" x14ac:dyDescent="0.3">
      <c r="A106" s="427">
        <v>43663</v>
      </c>
      <c r="B106" s="415" t="s">
        <v>54</v>
      </c>
      <c r="C106" s="415" t="s">
        <v>52</v>
      </c>
      <c r="D106" s="416">
        <v>24180</v>
      </c>
      <c r="E106" s="417" t="s">
        <v>25</v>
      </c>
    </row>
    <row r="107" spans="1:5" ht="14.4" customHeight="1" x14ac:dyDescent="0.3">
      <c r="A107" s="428">
        <v>43664</v>
      </c>
      <c r="B107" s="412" t="s">
        <v>55</v>
      </c>
      <c r="C107" s="412" t="s">
        <v>52</v>
      </c>
      <c r="D107" s="413">
        <v>24181</v>
      </c>
      <c r="E107" s="414" t="s">
        <v>25</v>
      </c>
    </row>
    <row r="108" spans="1:5" ht="14.4" customHeight="1" x14ac:dyDescent="0.3">
      <c r="A108" s="427">
        <v>43665</v>
      </c>
      <c r="B108" s="415" t="s">
        <v>56</v>
      </c>
      <c r="C108" s="415" t="s">
        <v>52</v>
      </c>
      <c r="D108" s="416">
        <v>24182</v>
      </c>
      <c r="E108" s="417" t="s">
        <v>25</v>
      </c>
    </row>
    <row r="109" spans="1:5" ht="14.4" customHeight="1" x14ac:dyDescent="0.3">
      <c r="A109" s="428">
        <v>43667</v>
      </c>
      <c r="B109" s="412" t="s">
        <v>822</v>
      </c>
      <c r="C109" s="412" t="s">
        <v>823</v>
      </c>
      <c r="D109" s="413">
        <v>24324</v>
      </c>
      <c r="E109" s="414" t="s">
        <v>25</v>
      </c>
    </row>
    <row r="110" spans="1:5" ht="14.4" customHeight="1" x14ac:dyDescent="0.3">
      <c r="A110" s="754">
        <v>43670</v>
      </c>
      <c r="B110" s="755" t="s">
        <v>824</v>
      </c>
      <c r="C110" s="415" t="s">
        <v>825</v>
      </c>
      <c r="D110" s="756">
        <v>24369</v>
      </c>
      <c r="E110" s="757" t="s">
        <v>25</v>
      </c>
    </row>
    <row r="111" spans="1:5" ht="14.4" customHeight="1" x14ac:dyDescent="0.3">
      <c r="A111" s="754"/>
      <c r="B111" s="755"/>
      <c r="C111" s="415" t="s">
        <v>826</v>
      </c>
      <c r="D111" s="756"/>
      <c r="E111" s="757"/>
    </row>
    <row r="112" spans="1:5" ht="14.4" customHeight="1" x14ac:dyDescent="0.3">
      <c r="A112" s="754"/>
      <c r="B112" s="755"/>
      <c r="C112" s="415" t="s">
        <v>827</v>
      </c>
      <c r="D112" s="756"/>
      <c r="E112" s="757"/>
    </row>
    <row r="113" spans="1:5" ht="14.4" customHeight="1" x14ac:dyDescent="0.3">
      <c r="A113" s="758">
        <v>43670</v>
      </c>
      <c r="B113" s="759" t="s">
        <v>828</v>
      </c>
      <c r="C113" s="412" t="s">
        <v>829</v>
      </c>
      <c r="D113" s="752">
        <v>24383</v>
      </c>
      <c r="E113" s="753" t="s">
        <v>25</v>
      </c>
    </row>
    <row r="114" spans="1:5" ht="14.4" customHeight="1" x14ac:dyDescent="0.3">
      <c r="A114" s="758"/>
      <c r="B114" s="759"/>
      <c r="C114" s="412" t="s">
        <v>830</v>
      </c>
      <c r="D114" s="752"/>
      <c r="E114" s="753"/>
    </row>
    <row r="115" spans="1:5" ht="14.4" customHeight="1" x14ac:dyDescent="0.3">
      <c r="A115" s="754">
        <v>43671</v>
      </c>
      <c r="B115" s="755" t="s">
        <v>831</v>
      </c>
      <c r="C115" s="415" t="s">
        <v>825</v>
      </c>
      <c r="D115" s="756">
        <v>24370</v>
      </c>
      <c r="E115" s="757" t="s">
        <v>25</v>
      </c>
    </row>
    <row r="116" spans="1:5" ht="14.4" customHeight="1" x14ac:dyDescent="0.3">
      <c r="A116" s="754"/>
      <c r="B116" s="755"/>
      <c r="C116" s="415" t="s">
        <v>826</v>
      </c>
      <c r="D116" s="756"/>
      <c r="E116" s="757"/>
    </row>
    <row r="117" spans="1:5" ht="14.4" customHeight="1" x14ac:dyDescent="0.3">
      <c r="A117" s="754"/>
      <c r="B117" s="755"/>
      <c r="C117" s="415" t="s">
        <v>827</v>
      </c>
      <c r="D117" s="756"/>
      <c r="E117" s="757"/>
    </row>
    <row r="118" spans="1:5" ht="14.4" customHeight="1" x14ac:dyDescent="0.3">
      <c r="A118" s="758">
        <v>43671</v>
      </c>
      <c r="B118" s="759" t="s">
        <v>828</v>
      </c>
      <c r="C118" s="412" t="s">
        <v>829</v>
      </c>
      <c r="D118" s="752">
        <v>24384</v>
      </c>
      <c r="E118" s="753" t="s">
        <v>25</v>
      </c>
    </row>
    <row r="119" spans="1:5" ht="14.4" customHeight="1" x14ac:dyDescent="0.3">
      <c r="A119" s="758"/>
      <c r="B119" s="759"/>
      <c r="C119" s="412" t="s">
        <v>830</v>
      </c>
      <c r="D119" s="752"/>
      <c r="E119" s="753"/>
    </row>
    <row r="120" spans="1:5" ht="14.4" customHeight="1" x14ac:dyDescent="0.3">
      <c r="A120" s="427">
        <v>43672</v>
      </c>
      <c r="B120" s="415" t="s">
        <v>832</v>
      </c>
      <c r="C120" s="415" t="s">
        <v>833</v>
      </c>
      <c r="D120" s="416">
        <v>24252</v>
      </c>
      <c r="E120" s="417" t="s">
        <v>25</v>
      </c>
    </row>
    <row r="121" spans="1:5" ht="14.4" customHeight="1" x14ac:dyDescent="0.3">
      <c r="A121" s="758">
        <v>43672</v>
      </c>
      <c r="B121" s="759" t="s">
        <v>834</v>
      </c>
      <c r="C121" s="412" t="s">
        <v>825</v>
      </c>
      <c r="D121" s="752">
        <v>24371</v>
      </c>
      <c r="E121" s="753" t="s">
        <v>25</v>
      </c>
    </row>
    <row r="122" spans="1:5" ht="14.4" customHeight="1" x14ac:dyDescent="0.3">
      <c r="A122" s="758"/>
      <c r="B122" s="759"/>
      <c r="C122" s="412" t="s">
        <v>826</v>
      </c>
      <c r="D122" s="752"/>
      <c r="E122" s="753"/>
    </row>
    <row r="123" spans="1:5" ht="14.4" customHeight="1" x14ac:dyDescent="0.3">
      <c r="A123" s="758"/>
      <c r="B123" s="759"/>
      <c r="C123" s="412" t="s">
        <v>827</v>
      </c>
      <c r="D123" s="752"/>
      <c r="E123" s="753"/>
    </row>
    <row r="124" spans="1:5" ht="14.4" customHeight="1" x14ac:dyDescent="0.3">
      <c r="A124" s="427">
        <v>43673</v>
      </c>
      <c r="B124" s="415" t="s">
        <v>835</v>
      </c>
      <c r="C124" s="415" t="s">
        <v>836</v>
      </c>
      <c r="D124" s="416">
        <v>24206</v>
      </c>
      <c r="E124" s="417" t="s">
        <v>25</v>
      </c>
    </row>
    <row r="125" spans="1:5" ht="14.4" customHeight="1" x14ac:dyDescent="0.3">
      <c r="A125" s="428">
        <v>43673</v>
      </c>
      <c r="B125" s="412" t="s">
        <v>832</v>
      </c>
      <c r="C125" s="412" t="s">
        <v>833</v>
      </c>
      <c r="D125" s="413">
        <v>24253</v>
      </c>
      <c r="E125" s="414" t="s">
        <v>25</v>
      </c>
    </row>
    <row r="126" spans="1:5" ht="14.4" customHeight="1" x14ac:dyDescent="0.3">
      <c r="A126" s="754">
        <v>43673</v>
      </c>
      <c r="B126" s="755" t="s">
        <v>828</v>
      </c>
      <c r="C126" s="415" t="s">
        <v>829</v>
      </c>
      <c r="D126" s="756">
        <v>24385</v>
      </c>
      <c r="E126" s="757" t="s">
        <v>25</v>
      </c>
    </row>
    <row r="127" spans="1:5" ht="14.4" customHeight="1" x14ac:dyDescent="0.3">
      <c r="A127" s="754"/>
      <c r="B127" s="755"/>
      <c r="C127" s="415" t="s">
        <v>830</v>
      </c>
      <c r="D127" s="756"/>
      <c r="E127" s="757"/>
    </row>
    <row r="128" spans="1:5" ht="14.4" customHeight="1" x14ac:dyDescent="0.3">
      <c r="A128" s="428">
        <v>43674</v>
      </c>
      <c r="B128" s="412" t="s">
        <v>835</v>
      </c>
      <c r="C128" s="412" t="s">
        <v>836</v>
      </c>
      <c r="D128" s="413">
        <v>24207</v>
      </c>
      <c r="E128" s="414" t="s">
        <v>25</v>
      </c>
    </row>
    <row r="129" spans="1:5" ht="14.4" customHeight="1" x14ac:dyDescent="0.3">
      <c r="A129" s="427">
        <v>43674</v>
      </c>
      <c r="B129" s="415" t="s">
        <v>832</v>
      </c>
      <c r="C129" s="415" t="s">
        <v>833</v>
      </c>
      <c r="D129" s="416">
        <v>24254</v>
      </c>
      <c r="E129" s="417" t="s">
        <v>25</v>
      </c>
    </row>
    <row r="130" spans="1:5" ht="14.4" customHeight="1" x14ac:dyDescent="0.3">
      <c r="A130" s="758">
        <v>43674</v>
      </c>
      <c r="B130" s="759" t="s">
        <v>828</v>
      </c>
      <c r="C130" s="412" t="s">
        <v>829</v>
      </c>
      <c r="D130" s="752">
        <v>24386</v>
      </c>
      <c r="E130" s="753" t="s">
        <v>25</v>
      </c>
    </row>
    <row r="131" spans="1:5" ht="14.4" customHeight="1" x14ac:dyDescent="0.3">
      <c r="A131" s="758"/>
      <c r="B131" s="759"/>
      <c r="C131" s="412" t="s">
        <v>830</v>
      </c>
      <c r="D131" s="752"/>
      <c r="E131" s="753"/>
    </row>
    <row r="132" spans="1:5" ht="14.4" customHeight="1" x14ac:dyDescent="0.3">
      <c r="A132" s="427">
        <v>43680</v>
      </c>
      <c r="B132" s="415" t="s">
        <v>837</v>
      </c>
      <c r="C132" s="415" t="s">
        <v>726</v>
      </c>
      <c r="D132" s="416">
        <v>24260</v>
      </c>
      <c r="E132" s="417" t="s">
        <v>25</v>
      </c>
    </row>
    <row r="133" spans="1:5" ht="14.4" customHeight="1" x14ac:dyDescent="0.3">
      <c r="A133" s="428">
        <v>43680</v>
      </c>
      <c r="B133" s="412" t="s">
        <v>838</v>
      </c>
      <c r="C133" s="412" t="s">
        <v>10</v>
      </c>
      <c r="D133" s="413">
        <v>24322</v>
      </c>
      <c r="E133" s="414" t="s">
        <v>25</v>
      </c>
    </row>
    <row r="134" spans="1:5" ht="14.4" customHeight="1" x14ac:dyDescent="0.3">
      <c r="A134" s="427">
        <v>43681</v>
      </c>
      <c r="B134" s="415" t="s">
        <v>839</v>
      </c>
      <c r="C134" s="415" t="s">
        <v>726</v>
      </c>
      <c r="D134" s="416">
        <v>24261</v>
      </c>
      <c r="E134" s="417" t="s">
        <v>25</v>
      </c>
    </row>
    <row r="135" spans="1:5" ht="14.4" customHeight="1" x14ac:dyDescent="0.3">
      <c r="A135" s="428">
        <v>43681</v>
      </c>
      <c r="B135" s="412" t="s">
        <v>840</v>
      </c>
      <c r="C135" s="412" t="s">
        <v>10</v>
      </c>
      <c r="D135" s="413">
        <v>24323</v>
      </c>
      <c r="E135" s="414" t="s">
        <v>25</v>
      </c>
    </row>
    <row r="136" spans="1:5" ht="14.4" customHeight="1" x14ac:dyDescent="0.3">
      <c r="A136" s="427">
        <v>43681</v>
      </c>
      <c r="B136" s="415" t="s">
        <v>841</v>
      </c>
      <c r="C136" s="415" t="s">
        <v>842</v>
      </c>
      <c r="D136" s="416">
        <v>24390</v>
      </c>
      <c r="E136" s="417" t="s">
        <v>25</v>
      </c>
    </row>
    <row r="137" spans="1:5" ht="14.4" customHeight="1" x14ac:dyDescent="0.3">
      <c r="A137" s="428">
        <v>43687</v>
      </c>
      <c r="B137" s="412" t="s">
        <v>57</v>
      </c>
      <c r="C137" s="412" t="s">
        <v>58</v>
      </c>
      <c r="D137" s="413">
        <v>24296</v>
      </c>
      <c r="E137" s="414" t="s">
        <v>25</v>
      </c>
    </row>
    <row r="138" spans="1:5" ht="14.4" customHeight="1" x14ac:dyDescent="0.3">
      <c r="A138" s="754">
        <v>43687</v>
      </c>
      <c r="B138" s="755" t="s">
        <v>59</v>
      </c>
      <c r="C138" s="415" t="s">
        <v>60</v>
      </c>
      <c r="D138" s="756">
        <v>24307</v>
      </c>
      <c r="E138" s="757" t="s">
        <v>25</v>
      </c>
    </row>
    <row r="139" spans="1:5" ht="14.4" customHeight="1" x14ac:dyDescent="0.3">
      <c r="A139" s="754"/>
      <c r="B139" s="755"/>
      <c r="C139" s="415" t="s">
        <v>843</v>
      </c>
      <c r="D139" s="756"/>
      <c r="E139" s="757"/>
    </row>
    <row r="140" spans="1:5" ht="14.4" customHeight="1" x14ac:dyDescent="0.3">
      <c r="A140" s="428">
        <v>43687</v>
      </c>
      <c r="B140" s="412" t="s">
        <v>61</v>
      </c>
      <c r="C140" s="412" t="s">
        <v>62</v>
      </c>
      <c r="D140" s="413">
        <v>24332</v>
      </c>
      <c r="E140" s="414" t="s">
        <v>25</v>
      </c>
    </row>
    <row r="141" spans="1:5" ht="14.4" customHeight="1" x14ac:dyDescent="0.3">
      <c r="A141" s="427">
        <v>43687</v>
      </c>
      <c r="B141" s="415" t="s">
        <v>844</v>
      </c>
      <c r="C141" s="415" t="s">
        <v>845</v>
      </c>
      <c r="D141" s="416">
        <v>24403</v>
      </c>
      <c r="E141" s="417" t="s">
        <v>25</v>
      </c>
    </row>
    <row r="142" spans="1:5" ht="14.4" customHeight="1" x14ac:dyDescent="0.3">
      <c r="A142" s="428">
        <v>43688</v>
      </c>
      <c r="B142" s="412" t="s">
        <v>63</v>
      </c>
      <c r="C142" s="412" t="s">
        <v>58</v>
      </c>
      <c r="D142" s="413">
        <v>24297</v>
      </c>
      <c r="E142" s="414" t="s">
        <v>25</v>
      </c>
    </row>
    <row r="143" spans="1:5" ht="14.4" customHeight="1" x14ac:dyDescent="0.3">
      <c r="A143" s="754">
        <v>43688</v>
      </c>
      <c r="B143" s="755" t="s">
        <v>64</v>
      </c>
      <c r="C143" s="415" t="s">
        <v>60</v>
      </c>
      <c r="D143" s="756">
        <v>24308</v>
      </c>
      <c r="E143" s="757" t="s">
        <v>25</v>
      </c>
    </row>
    <row r="144" spans="1:5" ht="14.4" customHeight="1" x14ac:dyDescent="0.3">
      <c r="A144" s="754"/>
      <c r="B144" s="755"/>
      <c r="C144" s="415" t="s">
        <v>843</v>
      </c>
      <c r="D144" s="756"/>
      <c r="E144" s="757"/>
    </row>
    <row r="145" spans="1:5" ht="14.4" customHeight="1" x14ac:dyDescent="0.3">
      <c r="A145" s="428">
        <v>43688</v>
      </c>
      <c r="B145" s="412" t="s">
        <v>65</v>
      </c>
      <c r="C145" s="412" t="s">
        <v>62</v>
      </c>
      <c r="D145" s="413">
        <v>24333</v>
      </c>
      <c r="E145" s="414" t="s">
        <v>25</v>
      </c>
    </row>
    <row r="146" spans="1:5" ht="14.4" customHeight="1" x14ac:dyDescent="0.3">
      <c r="A146" s="427">
        <v>43688</v>
      </c>
      <c r="B146" s="415" t="s">
        <v>846</v>
      </c>
      <c r="C146" s="415" t="s">
        <v>845</v>
      </c>
      <c r="D146" s="416">
        <v>24404</v>
      </c>
      <c r="E146" s="417" t="s">
        <v>25</v>
      </c>
    </row>
    <row r="147" spans="1:5" ht="14.4" customHeight="1" x14ac:dyDescent="0.3">
      <c r="A147" s="428">
        <v>43694</v>
      </c>
      <c r="B147" s="412" t="s">
        <v>66</v>
      </c>
      <c r="C147" s="412" t="s">
        <v>67</v>
      </c>
      <c r="D147" s="413">
        <v>24188</v>
      </c>
      <c r="E147" s="414" t="s">
        <v>25</v>
      </c>
    </row>
    <row r="148" spans="1:5" ht="14.4" customHeight="1" x14ac:dyDescent="0.3">
      <c r="A148" s="427">
        <v>43694</v>
      </c>
      <c r="B148" s="415" t="s">
        <v>847</v>
      </c>
      <c r="C148" s="415" t="s">
        <v>848</v>
      </c>
      <c r="D148" s="416">
        <v>24406</v>
      </c>
      <c r="E148" s="417" t="s">
        <v>25</v>
      </c>
    </row>
    <row r="149" spans="1:5" ht="14.4" customHeight="1" x14ac:dyDescent="0.3">
      <c r="A149" s="428">
        <v>43695</v>
      </c>
      <c r="B149" s="412" t="s">
        <v>68</v>
      </c>
      <c r="C149" s="412" t="s">
        <v>67</v>
      </c>
      <c r="D149" s="413">
        <v>24189</v>
      </c>
      <c r="E149" s="414" t="s">
        <v>25</v>
      </c>
    </row>
    <row r="150" spans="1:5" ht="14.4" customHeight="1" x14ac:dyDescent="0.3">
      <c r="A150" s="427">
        <v>43695</v>
      </c>
      <c r="B150" s="415" t="s">
        <v>849</v>
      </c>
      <c r="C150" s="415" t="s">
        <v>747</v>
      </c>
      <c r="D150" s="416">
        <v>24315</v>
      </c>
      <c r="E150" s="417" t="s">
        <v>25</v>
      </c>
    </row>
    <row r="151" spans="1:5" ht="14.4" customHeight="1" x14ac:dyDescent="0.3">
      <c r="A151" s="436">
        <v>43701</v>
      </c>
      <c r="B151" s="437" t="s">
        <v>69</v>
      </c>
      <c r="C151" s="412" t="s">
        <v>70</v>
      </c>
      <c r="D151" s="413">
        <v>23120</v>
      </c>
      <c r="E151" s="414" t="s">
        <v>25</v>
      </c>
    </row>
    <row r="152" spans="1:5" ht="14.4" customHeight="1" x14ac:dyDescent="0.3">
      <c r="A152" s="427">
        <v>43701</v>
      </c>
      <c r="B152" s="415" t="s">
        <v>71</v>
      </c>
      <c r="C152" s="415" t="s">
        <v>24</v>
      </c>
      <c r="D152" s="416">
        <v>24119</v>
      </c>
      <c r="E152" s="417" t="s">
        <v>25</v>
      </c>
    </row>
    <row r="153" spans="1:5" ht="14.4" customHeight="1" x14ac:dyDescent="0.3">
      <c r="A153" s="428">
        <v>43702</v>
      </c>
      <c r="B153" s="412" t="s">
        <v>72</v>
      </c>
      <c r="C153" s="412" t="s">
        <v>24</v>
      </c>
      <c r="D153" s="413">
        <v>24120</v>
      </c>
      <c r="E153" s="414" t="s">
        <v>25</v>
      </c>
    </row>
    <row r="154" spans="1:5" ht="14.4" customHeight="1" x14ac:dyDescent="0.3">
      <c r="A154" s="427">
        <v>43702</v>
      </c>
      <c r="B154" s="415" t="s">
        <v>850</v>
      </c>
      <c r="C154" s="415" t="s">
        <v>851</v>
      </c>
      <c r="D154" s="416">
        <v>24334</v>
      </c>
      <c r="E154" s="417" t="s">
        <v>25</v>
      </c>
    </row>
    <row r="155" spans="1:5" ht="14.4" customHeight="1" x14ac:dyDescent="0.3">
      <c r="A155" s="428">
        <v>43708</v>
      </c>
      <c r="B155" s="412" t="s">
        <v>73</v>
      </c>
      <c r="C155" s="412" t="s">
        <v>74</v>
      </c>
      <c r="D155" s="413">
        <v>24112</v>
      </c>
      <c r="E155" s="414" t="s">
        <v>75</v>
      </c>
    </row>
    <row r="156" spans="1:5" ht="14.4" customHeight="1" x14ac:dyDescent="0.3">
      <c r="A156" s="433">
        <v>43708</v>
      </c>
      <c r="B156" s="434" t="s">
        <v>76</v>
      </c>
      <c r="C156" s="415" t="s">
        <v>77</v>
      </c>
      <c r="D156" s="416">
        <v>24154</v>
      </c>
      <c r="E156" s="435" t="s">
        <v>35</v>
      </c>
    </row>
    <row r="157" spans="1:5" ht="14.4" customHeight="1" x14ac:dyDescent="0.3">
      <c r="A157" s="758">
        <v>43708</v>
      </c>
      <c r="B157" s="759" t="s">
        <v>852</v>
      </c>
      <c r="C157" s="412" t="s">
        <v>853</v>
      </c>
      <c r="D157" s="752">
        <v>24235</v>
      </c>
      <c r="E157" s="753" t="s">
        <v>25</v>
      </c>
    </row>
    <row r="158" spans="1:5" ht="14.4" customHeight="1" x14ac:dyDescent="0.3">
      <c r="A158" s="758"/>
      <c r="B158" s="759"/>
      <c r="C158" s="412" t="s">
        <v>854</v>
      </c>
      <c r="D158" s="752"/>
      <c r="E158" s="753"/>
    </row>
    <row r="159" spans="1:5" ht="14.4" customHeight="1" x14ac:dyDescent="0.3">
      <c r="A159" s="427">
        <v>43709</v>
      </c>
      <c r="B159" s="415" t="s">
        <v>73</v>
      </c>
      <c r="C159" s="415" t="s">
        <v>74</v>
      </c>
      <c r="D159" s="416">
        <v>24113</v>
      </c>
      <c r="E159" s="417" t="s">
        <v>75</v>
      </c>
    </row>
    <row r="160" spans="1:5" ht="14.4" customHeight="1" x14ac:dyDescent="0.3">
      <c r="A160" s="433">
        <v>43709</v>
      </c>
      <c r="B160" s="434" t="s">
        <v>78</v>
      </c>
      <c r="C160" s="412" t="s">
        <v>77</v>
      </c>
      <c r="D160" s="413">
        <v>24155</v>
      </c>
      <c r="E160" s="435" t="s">
        <v>35</v>
      </c>
    </row>
    <row r="161" spans="1:5" ht="14.4" customHeight="1" x14ac:dyDescent="0.3">
      <c r="A161" s="754">
        <v>43709</v>
      </c>
      <c r="B161" s="755" t="s">
        <v>855</v>
      </c>
      <c r="C161" s="415" t="s">
        <v>853</v>
      </c>
      <c r="D161" s="756">
        <v>24236</v>
      </c>
      <c r="E161" s="757" t="s">
        <v>25</v>
      </c>
    </row>
    <row r="162" spans="1:5" ht="14.4" customHeight="1" x14ac:dyDescent="0.3">
      <c r="A162" s="754"/>
      <c r="B162" s="755"/>
      <c r="C162" s="415" t="s">
        <v>854</v>
      </c>
      <c r="D162" s="756"/>
      <c r="E162" s="757"/>
    </row>
    <row r="163" spans="1:5" ht="14.4" customHeight="1" x14ac:dyDescent="0.3">
      <c r="A163" s="428">
        <v>43709</v>
      </c>
      <c r="B163" s="412" t="s">
        <v>856</v>
      </c>
      <c r="C163" s="412" t="s">
        <v>769</v>
      </c>
      <c r="D163" s="413">
        <v>24270</v>
      </c>
      <c r="E163" s="414" t="s">
        <v>25</v>
      </c>
    </row>
    <row r="164" spans="1:5" ht="14.4" customHeight="1" x14ac:dyDescent="0.3">
      <c r="A164" s="427">
        <v>43709</v>
      </c>
      <c r="B164" s="415" t="s">
        <v>857</v>
      </c>
      <c r="C164" s="415" t="s">
        <v>769</v>
      </c>
      <c r="D164" s="416">
        <v>24271</v>
      </c>
      <c r="E164" s="417" t="s">
        <v>25</v>
      </c>
    </row>
    <row r="165" spans="1:5" ht="14.4" customHeight="1" x14ac:dyDescent="0.3">
      <c r="A165" s="428">
        <v>43709</v>
      </c>
      <c r="B165" s="412" t="s">
        <v>858</v>
      </c>
      <c r="C165" s="412" t="s">
        <v>94</v>
      </c>
      <c r="D165" s="413">
        <v>24349</v>
      </c>
      <c r="E165" s="414" t="s">
        <v>25</v>
      </c>
    </row>
    <row r="166" spans="1:5" ht="14.4" customHeight="1" x14ac:dyDescent="0.3">
      <c r="A166" s="750">
        <v>43715</v>
      </c>
      <c r="B166" s="751" t="s">
        <v>79</v>
      </c>
      <c r="C166" s="415" t="s">
        <v>80</v>
      </c>
      <c r="D166" s="756">
        <v>24039</v>
      </c>
      <c r="E166" s="757" t="s">
        <v>25</v>
      </c>
    </row>
    <row r="167" spans="1:5" ht="14.4" customHeight="1" x14ac:dyDescent="0.3">
      <c r="A167" s="750"/>
      <c r="B167" s="751"/>
      <c r="C167" s="415" t="s">
        <v>859</v>
      </c>
      <c r="D167" s="756"/>
      <c r="E167" s="757"/>
    </row>
    <row r="168" spans="1:5" ht="14.4" customHeight="1" x14ac:dyDescent="0.3">
      <c r="A168" s="750"/>
      <c r="B168" s="751"/>
      <c r="C168" s="415" t="s">
        <v>860</v>
      </c>
      <c r="D168" s="756"/>
      <c r="E168" s="757"/>
    </row>
    <row r="169" spans="1:5" ht="14.4" customHeight="1" x14ac:dyDescent="0.3">
      <c r="A169" s="750">
        <v>43716</v>
      </c>
      <c r="B169" s="751" t="s">
        <v>81</v>
      </c>
      <c r="C169" s="412" t="s">
        <v>80</v>
      </c>
      <c r="D169" s="752">
        <v>22865</v>
      </c>
      <c r="E169" s="753" t="s">
        <v>25</v>
      </c>
    </row>
    <row r="170" spans="1:5" ht="14.4" customHeight="1" x14ac:dyDescent="0.3">
      <c r="A170" s="750"/>
      <c r="B170" s="751"/>
      <c r="C170" s="412" t="s">
        <v>859</v>
      </c>
      <c r="D170" s="752"/>
      <c r="E170" s="753"/>
    </row>
    <row r="171" spans="1:5" ht="14.4" customHeight="1" x14ac:dyDescent="0.3">
      <c r="A171" s="750"/>
      <c r="B171" s="751"/>
      <c r="C171" s="412" t="s">
        <v>860</v>
      </c>
      <c r="D171" s="752"/>
      <c r="E171" s="753"/>
    </row>
    <row r="172" spans="1:5" ht="14.4" customHeight="1" x14ac:dyDescent="0.3">
      <c r="A172" s="427">
        <v>43721</v>
      </c>
      <c r="B172" s="415" t="s">
        <v>861</v>
      </c>
      <c r="C172" s="415" t="s">
        <v>862</v>
      </c>
      <c r="D172" s="416">
        <v>24409</v>
      </c>
      <c r="E172" s="417" t="s">
        <v>25</v>
      </c>
    </row>
    <row r="173" spans="1:5" ht="14.4" customHeight="1" x14ac:dyDescent="0.3">
      <c r="A173" s="428">
        <v>43722</v>
      </c>
      <c r="B173" s="412" t="s">
        <v>863</v>
      </c>
      <c r="C173" s="412" t="s">
        <v>111</v>
      </c>
      <c r="D173" s="413">
        <v>24398</v>
      </c>
      <c r="E173" s="414" t="s">
        <v>25</v>
      </c>
    </row>
    <row r="174" spans="1:5" ht="14.4" customHeight="1" x14ac:dyDescent="0.3">
      <c r="A174" s="427">
        <v>43722</v>
      </c>
      <c r="B174" s="415" t="s">
        <v>864</v>
      </c>
      <c r="C174" s="415" t="s">
        <v>111</v>
      </c>
      <c r="D174" s="416">
        <v>24399</v>
      </c>
      <c r="E174" s="417" t="s">
        <v>25</v>
      </c>
    </row>
    <row r="175" spans="1:5" ht="14.4" customHeight="1" x14ac:dyDescent="0.3">
      <c r="A175" s="428">
        <v>43723</v>
      </c>
      <c r="B175" s="412" t="s">
        <v>865</v>
      </c>
      <c r="C175" s="412" t="s">
        <v>111</v>
      </c>
      <c r="D175" s="413">
        <v>24400</v>
      </c>
      <c r="E175" s="414" t="s">
        <v>25</v>
      </c>
    </row>
    <row r="176" spans="1:5" ht="14.4" customHeight="1" x14ac:dyDescent="0.3">
      <c r="A176" s="427">
        <v>43723</v>
      </c>
      <c r="B176" s="415" t="s">
        <v>866</v>
      </c>
      <c r="C176" s="415" t="s">
        <v>111</v>
      </c>
      <c r="D176" s="416">
        <v>24402</v>
      </c>
      <c r="E176" s="417" t="s">
        <v>25</v>
      </c>
    </row>
    <row r="177" spans="1:5" ht="14.4" customHeight="1" x14ac:dyDescent="0.3">
      <c r="A177" s="428">
        <v>43726</v>
      </c>
      <c r="B177" s="412" t="s">
        <v>82</v>
      </c>
      <c r="C177" s="412" t="s">
        <v>83</v>
      </c>
      <c r="D177" s="413">
        <v>24274</v>
      </c>
      <c r="E177" s="414" t="s">
        <v>25</v>
      </c>
    </row>
    <row r="178" spans="1:5" ht="14.4" customHeight="1" x14ac:dyDescent="0.3">
      <c r="A178" s="750">
        <v>43729</v>
      </c>
      <c r="B178" s="751" t="s">
        <v>11</v>
      </c>
      <c r="C178" s="415" t="s">
        <v>84</v>
      </c>
      <c r="D178" s="756">
        <v>22791</v>
      </c>
      <c r="E178" s="757" t="s">
        <v>25</v>
      </c>
    </row>
    <row r="179" spans="1:5" ht="14.4" customHeight="1" x14ac:dyDescent="0.3">
      <c r="A179" s="750"/>
      <c r="B179" s="751"/>
      <c r="C179" s="415" t="s">
        <v>867</v>
      </c>
      <c r="D179" s="756"/>
      <c r="E179" s="757"/>
    </row>
    <row r="180" spans="1:5" ht="14.4" customHeight="1" x14ac:dyDescent="0.3">
      <c r="A180" s="750">
        <v>43730</v>
      </c>
      <c r="B180" s="751" t="s">
        <v>85</v>
      </c>
      <c r="C180" s="412" t="s">
        <v>868</v>
      </c>
      <c r="D180" s="752">
        <v>22825</v>
      </c>
      <c r="E180" s="753" t="s">
        <v>25</v>
      </c>
    </row>
    <row r="181" spans="1:5" ht="14.4" customHeight="1" x14ac:dyDescent="0.3">
      <c r="A181" s="750"/>
      <c r="B181" s="751"/>
      <c r="C181" s="412" t="s">
        <v>869</v>
      </c>
      <c r="D181" s="752"/>
      <c r="E181" s="753"/>
    </row>
    <row r="182" spans="1:5" ht="14.4" customHeight="1" x14ac:dyDescent="0.3">
      <c r="A182" s="750"/>
      <c r="B182" s="751"/>
      <c r="C182" s="412" t="s">
        <v>820</v>
      </c>
      <c r="D182" s="752"/>
      <c r="E182" s="753"/>
    </row>
    <row r="183" spans="1:5" ht="14.4" customHeight="1" x14ac:dyDescent="0.3">
      <c r="A183" s="427">
        <v>43735</v>
      </c>
      <c r="B183" s="415" t="s">
        <v>86</v>
      </c>
      <c r="C183" s="415" t="s">
        <v>87</v>
      </c>
      <c r="D183" s="416">
        <v>24040</v>
      </c>
      <c r="E183" s="417" t="s">
        <v>25</v>
      </c>
    </row>
    <row r="184" spans="1:5" ht="14.4" customHeight="1" x14ac:dyDescent="0.3">
      <c r="A184" s="436">
        <v>43736</v>
      </c>
      <c r="B184" s="437" t="s">
        <v>88</v>
      </c>
      <c r="C184" s="412" t="s">
        <v>87</v>
      </c>
      <c r="D184" s="413">
        <v>22811</v>
      </c>
      <c r="E184" s="414" t="s">
        <v>25</v>
      </c>
    </row>
    <row r="185" spans="1:5" ht="14.4" customHeight="1" x14ac:dyDescent="0.3">
      <c r="A185" s="427">
        <v>43743</v>
      </c>
      <c r="B185" s="415" t="s">
        <v>870</v>
      </c>
      <c r="C185" s="415" t="s">
        <v>70</v>
      </c>
      <c r="D185" s="416">
        <v>24276</v>
      </c>
      <c r="E185" s="417" t="s">
        <v>25</v>
      </c>
    </row>
    <row r="186" spans="1:5" ht="14.4" customHeight="1" x14ac:dyDescent="0.3">
      <c r="A186" s="428">
        <v>43744</v>
      </c>
      <c r="B186" s="412" t="s">
        <v>562</v>
      </c>
      <c r="C186" s="412" t="s">
        <v>867</v>
      </c>
      <c r="D186" s="413">
        <v>24381</v>
      </c>
      <c r="E186" s="414" t="s">
        <v>25</v>
      </c>
    </row>
    <row r="187" spans="1:5" ht="14.4" customHeight="1" x14ac:dyDescent="0.3">
      <c r="A187" s="436">
        <v>43758</v>
      </c>
      <c r="B187" s="437" t="s">
        <v>89</v>
      </c>
      <c r="C187" s="415" t="s">
        <v>90</v>
      </c>
      <c r="D187" s="416">
        <v>22972</v>
      </c>
      <c r="E187" s="417" t="s">
        <v>25</v>
      </c>
    </row>
    <row r="188" spans="1:5" ht="14.4" customHeight="1" x14ac:dyDescent="0.3">
      <c r="A188" s="428">
        <v>43764</v>
      </c>
      <c r="B188" s="412" t="s">
        <v>871</v>
      </c>
      <c r="C188" s="412" t="s">
        <v>102</v>
      </c>
      <c r="D188" s="413">
        <v>24299</v>
      </c>
      <c r="E188" s="414" t="s">
        <v>25</v>
      </c>
    </row>
    <row r="189" spans="1:5" ht="14.4" customHeight="1" x14ac:dyDescent="0.3">
      <c r="A189" s="427">
        <v>43764</v>
      </c>
      <c r="B189" s="415" t="s">
        <v>872</v>
      </c>
      <c r="C189" s="415" t="s">
        <v>102</v>
      </c>
      <c r="D189" s="416">
        <v>24300</v>
      </c>
      <c r="E189" s="417" t="s">
        <v>25</v>
      </c>
    </row>
    <row r="190" spans="1:5" ht="14.4" customHeight="1" thickBot="1" x14ac:dyDescent="0.35">
      <c r="A190" s="438">
        <v>43765</v>
      </c>
      <c r="B190" s="439" t="s">
        <v>91</v>
      </c>
      <c r="C190" s="439" t="s">
        <v>92</v>
      </c>
      <c r="D190" s="440">
        <v>24320</v>
      </c>
      <c r="E190" s="441" t="s">
        <v>25</v>
      </c>
    </row>
    <row r="191" spans="1:5" ht="14.4" customHeight="1" x14ac:dyDescent="0.3">
      <c r="A191" s="405">
        <v>43974</v>
      </c>
      <c r="B191" s="406" t="s">
        <v>93</v>
      </c>
      <c r="C191" s="407" t="s">
        <v>94</v>
      </c>
      <c r="D191" s="408">
        <v>23781</v>
      </c>
      <c r="E191" s="409" t="s">
        <v>25</v>
      </c>
    </row>
    <row r="192" spans="1:5" ht="14.4" customHeight="1" x14ac:dyDescent="0.3">
      <c r="A192" s="410">
        <v>43995</v>
      </c>
      <c r="B192" s="411" t="s">
        <v>42</v>
      </c>
      <c r="C192" s="412" t="s">
        <v>95</v>
      </c>
      <c r="D192" s="413">
        <v>22044</v>
      </c>
      <c r="E192" s="414" t="s">
        <v>25</v>
      </c>
    </row>
    <row r="193" spans="1:5" ht="14.4" customHeight="1" x14ac:dyDescent="0.3">
      <c r="A193" s="410">
        <v>43996</v>
      </c>
      <c r="B193" s="411" t="s">
        <v>44</v>
      </c>
      <c r="C193" s="415" t="s">
        <v>95</v>
      </c>
      <c r="D193" s="416">
        <v>22043</v>
      </c>
      <c r="E193" s="417" t="s">
        <v>25</v>
      </c>
    </row>
    <row r="194" spans="1:5" ht="14.4" customHeight="1" x14ac:dyDescent="0.3">
      <c r="A194" s="410">
        <v>44058</v>
      </c>
      <c r="B194" s="411" t="s">
        <v>96</v>
      </c>
      <c r="C194" s="412" t="s">
        <v>97</v>
      </c>
      <c r="D194" s="413">
        <v>23060</v>
      </c>
      <c r="E194" s="414" t="s">
        <v>25</v>
      </c>
    </row>
    <row r="195" spans="1:5" ht="14.4" customHeight="1" x14ac:dyDescent="0.3">
      <c r="A195" s="760">
        <v>44079</v>
      </c>
      <c r="B195" s="761" t="s">
        <v>98</v>
      </c>
      <c r="C195" s="415" t="s">
        <v>60</v>
      </c>
      <c r="D195" s="756">
        <v>23644</v>
      </c>
      <c r="E195" s="757" t="s">
        <v>25</v>
      </c>
    </row>
    <row r="196" spans="1:5" ht="14.4" customHeight="1" x14ac:dyDescent="0.3">
      <c r="A196" s="760"/>
      <c r="B196" s="761"/>
      <c r="C196" s="415" t="s">
        <v>843</v>
      </c>
      <c r="D196" s="756"/>
      <c r="E196" s="757"/>
    </row>
    <row r="197" spans="1:5" ht="14.4" customHeight="1" x14ac:dyDescent="0.3">
      <c r="A197" s="760">
        <v>44080</v>
      </c>
      <c r="B197" s="761" t="s">
        <v>99</v>
      </c>
      <c r="C197" s="412" t="s">
        <v>60</v>
      </c>
      <c r="D197" s="752">
        <v>23646</v>
      </c>
      <c r="E197" s="753" t="s">
        <v>25</v>
      </c>
    </row>
    <row r="198" spans="1:5" ht="14.4" customHeight="1" x14ac:dyDescent="0.3">
      <c r="A198" s="760"/>
      <c r="B198" s="761"/>
      <c r="C198" s="412" t="s">
        <v>843</v>
      </c>
      <c r="D198" s="752"/>
      <c r="E198" s="753"/>
    </row>
    <row r="199" spans="1:5" ht="14.4" customHeight="1" x14ac:dyDescent="0.3">
      <c r="A199" s="410">
        <v>44093</v>
      </c>
      <c r="B199" s="411" t="s">
        <v>100</v>
      </c>
      <c r="C199" s="415" t="s">
        <v>41</v>
      </c>
      <c r="D199" s="416">
        <v>23609</v>
      </c>
      <c r="E199" s="417" t="s">
        <v>25</v>
      </c>
    </row>
    <row r="200" spans="1:5" ht="14.4" customHeight="1" x14ac:dyDescent="0.3">
      <c r="A200" s="410">
        <v>44094</v>
      </c>
      <c r="B200" s="411" t="s">
        <v>101</v>
      </c>
      <c r="C200" s="412" t="s">
        <v>102</v>
      </c>
      <c r="D200" s="413">
        <v>23800</v>
      </c>
      <c r="E200" s="414" t="s">
        <v>25</v>
      </c>
    </row>
    <row r="201" spans="1:5" ht="14.4" customHeight="1" x14ac:dyDescent="0.3">
      <c r="A201" s="410">
        <v>44099</v>
      </c>
      <c r="B201" s="411" t="s">
        <v>103</v>
      </c>
      <c r="C201" s="415" t="s">
        <v>104</v>
      </c>
      <c r="D201" s="416">
        <v>23794</v>
      </c>
      <c r="E201" s="417" t="s">
        <v>25</v>
      </c>
    </row>
    <row r="202" spans="1:5" ht="14.4" customHeight="1" x14ac:dyDescent="0.3">
      <c r="A202" s="410">
        <v>44100</v>
      </c>
      <c r="B202" s="411" t="s">
        <v>105</v>
      </c>
      <c r="C202" s="412" t="s">
        <v>104</v>
      </c>
      <c r="D202" s="413">
        <v>24000</v>
      </c>
      <c r="E202" s="414" t="s">
        <v>25</v>
      </c>
    </row>
    <row r="203" spans="1:5" ht="14.4" customHeight="1" thickBot="1" x14ac:dyDescent="0.35">
      <c r="A203" s="418">
        <v>44114</v>
      </c>
      <c r="B203" s="419" t="s">
        <v>106</v>
      </c>
      <c r="C203" s="420" t="s">
        <v>107</v>
      </c>
      <c r="D203" s="421">
        <v>23875</v>
      </c>
      <c r="E203" s="422" t="s">
        <v>25</v>
      </c>
    </row>
    <row r="204" spans="1:5" ht="14.4" customHeight="1" x14ac:dyDescent="0.3">
      <c r="A204" s="423">
        <v>44345</v>
      </c>
      <c r="B204" s="424" t="s">
        <v>93</v>
      </c>
      <c r="C204" s="424" t="s">
        <v>70</v>
      </c>
      <c r="D204" s="425">
        <v>23789</v>
      </c>
      <c r="E204" s="426" t="s">
        <v>25</v>
      </c>
    </row>
    <row r="205" spans="1:5" ht="14.4" customHeight="1" x14ac:dyDescent="0.3">
      <c r="A205" s="754">
        <v>44366</v>
      </c>
      <c r="B205" s="755" t="s">
        <v>42</v>
      </c>
      <c r="C205" s="415" t="s">
        <v>84</v>
      </c>
      <c r="D205" s="756">
        <v>22032</v>
      </c>
      <c r="E205" s="757" t="s">
        <v>25</v>
      </c>
    </row>
    <row r="206" spans="1:5" ht="14.4" customHeight="1" x14ac:dyDescent="0.3">
      <c r="A206" s="754"/>
      <c r="B206" s="755"/>
      <c r="C206" s="415" t="s">
        <v>867</v>
      </c>
      <c r="D206" s="756"/>
      <c r="E206" s="757"/>
    </row>
    <row r="207" spans="1:5" ht="14.4" customHeight="1" x14ac:dyDescent="0.3">
      <c r="A207" s="758">
        <v>44367</v>
      </c>
      <c r="B207" s="759" t="s">
        <v>44</v>
      </c>
      <c r="C207" s="412" t="s">
        <v>84</v>
      </c>
      <c r="D207" s="752">
        <v>22033</v>
      </c>
      <c r="E207" s="753" t="s">
        <v>25</v>
      </c>
    </row>
    <row r="208" spans="1:5" ht="14.4" customHeight="1" x14ac:dyDescent="0.3">
      <c r="A208" s="758"/>
      <c r="B208" s="759"/>
      <c r="C208" s="412" t="s">
        <v>867</v>
      </c>
      <c r="D208" s="752"/>
      <c r="E208" s="753"/>
    </row>
    <row r="209" spans="1:5" ht="14.4" customHeight="1" x14ac:dyDescent="0.3">
      <c r="A209" s="754">
        <v>44443</v>
      </c>
      <c r="B209" s="755" t="s">
        <v>98</v>
      </c>
      <c r="C209" s="415" t="s">
        <v>108</v>
      </c>
      <c r="D209" s="756">
        <v>23761</v>
      </c>
      <c r="E209" s="757" t="s">
        <v>25</v>
      </c>
    </row>
    <row r="210" spans="1:5" ht="14.4" customHeight="1" x14ac:dyDescent="0.3">
      <c r="A210" s="754"/>
      <c r="B210" s="755"/>
      <c r="C210" s="415" t="s">
        <v>836</v>
      </c>
      <c r="D210" s="756"/>
      <c r="E210" s="757"/>
    </row>
    <row r="211" spans="1:5" ht="14.4" customHeight="1" x14ac:dyDescent="0.3">
      <c r="A211" s="758">
        <v>44444</v>
      </c>
      <c r="B211" s="759" t="s">
        <v>99</v>
      </c>
      <c r="C211" s="412" t="s">
        <v>108</v>
      </c>
      <c r="D211" s="752">
        <v>24002</v>
      </c>
      <c r="E211" s="753" t="s">
        <v>25</v>
      </c>
    </row>
    <row r="212" spans="1:5" ht="14.4" customHeight="1" x14ac:dyDescent="0.3">
      <c r="A212" s="758"/>
      <c r="B212" s="759"/>
      <c r="C212" s="412" t="s">
        <v>836</v>
      </c>
      <c r="D212" s="752"/>
      <c r="E212" s="753"/>
    </row>
    <row r="213" spans="1:5" ht="14.4" customHeight="1" x14ac:dyDescent="0.3">
      <c r="A213" s="427">
        <v>44450</v>
      </c>
      <c r="B213" s="415" t="s">
        <v>100</v>
      </c>
      <c r="C213" s="415" t="s">
        <v>97</v>
      </c>
      <c r="D213" s="416">
        <v>23816</v>
      </c>
      <c r="E213" s="417" t="s">
        <v>25</v>
      </c>
    </row>
    <row r="214" spans="1:5" ht="14.4" customHeight="1" x14ac:dyDescent="0.3">
      <c r="A214" s="428">
        <v>44451</v>
      </c>
      <c r="B214" s="412" t="s">
        <v>101</v>
      </c>
      <c r="C214" s="412" t="s">
        <v>109</v>
      </c>
      <c r="D214" s="413">
        <v>23821</v>
      </c>
      <c r="E214" s="414" t="s">
        <v>25</v>
      </c>
    </row>
    <row r="215" spans="1:5" ht="14.4" customHeight="1" x14ac:dyDescent="0.3">
      <c r="A215" s="427">
        <v>44463</v>
      </c>
      <c r="B215" s="415" t="s">
        <v>103</v>
      </c>
      <c r="C215" s="415" t="s">
        <v>110</v>
      </c>
      <c r="D215" s="416">
        <v>24001</v>
      </c>
      <c r="E215" s="417" t="s">
        <v>25</v>
      </c>
    </row>
    <row r="216" spans="1:5" ht="14.4" customHeight="1" x14ac:dyDescent="0.3">
      <c r="A216" s="428">
        <v>44464</v>
      </c>
      <c r="B216" s="412" t="s">
        <v>105</v>
      </c>
      <c r="C216" s="412" t="s">
        <v>110</v>
      </c>
      <c r="D216" s="413">
        <v>23850</v>
      </c>
      <c r="E216" s="414" t="s">
        <v>25</v>
      </c>
    </row>
    <row r="217" spans="1:5" ht="14.4" customHeight="1" thickBot="1" x14ac:dyDescent="0.35">
      <c r="A217" s="429">
        <v>44485</v>
      </c>
      <c r="B217" s="420" t="s">
        <v>106</v>
      </c>
      <c r="C217" s="420" t="s">
        <v>111</v>
      </c>
      <c r="D217" s="421">
        <v>23873</v>
      </c>
      <c r="E217" s="422" t="s">
        <v>25</v>
      </c>
    </row>
    <row r="218" spans="1:5" ht="14.4" customHeight="1" x14ac:dyDescent="0.3">
      <c r="A218" s="423">
        <v>44730</v>
      </c>
      <c r="B218" s="424" t="s">
        <v>44</v>
      </c>
      <c r="C218" s="424" t="s">
        <v>112</v>
      </c>
      <c r="D218" s="425">
        <v>23947</v>
      </c>
      <c r="E218" s="426" t="s">
        <v>25</v>
      </c>
    </row>
    <row r="219" spans="1:5" ht="14.4" customHeight="1" x14ac:dyDescent="0.3">
      <c r="A219" s="762">
        <v>45094</v>
      </c>
      <c r="B219" s="764" t="s">
        <v>44</v>
      </c>
      <c r="C219" s="430" t="s">
        <v>873</v>
      </c>
      <c r="D219" s="766">
        <v>23952</v>
      </c>
      <c r="E219" s="768" t="s">
        <v>25</v>
      </c>
    </row>
    <row r="220" spans="1:5" ht="14.4" customHeight="1" thickBot="1" x14ac:dyDescent="0.35">
      <c r="A220" s="763"/>
      <c r="B220" s="765"/>
      <c r="C220" s="431" t="s">
        <v>750</v>
      </c>
      <c r="D220" s="767"/>
      <c r="E220" s="769"/>
    </row>
  </sheetData>
  <mergeCells count="92">
    <mergeCell ref="A219:A220"/>
    <mergeCell ref="B219:B220"/>
    <mergeCell ref="D219:D220"/>
    <mergeCell ref="E219:E220"/>
    <mergeCell ref="A209:A210"/>
    <mergeCell ref="B209:B210"/>
    <mergeCell ref="D209:D210"/>
    <mergeCell ref="E209:E210"/>
    <mergeCell ref="A211:A212"/>
    <mergeCell ref="B211:B212"/>
    <mergeCell ref="D211:D212"/>
    <mergeCell ref="E211:E212"/>
    <mergeCell ref="A205:A206"/>
    <mergeCell ref="B205:B206"/>
    <mergeCell ref="D205:D206"/>
    <mergeCell ref="E205:E206"/>
    <mergeCell ref="A207:A208"/>
    <mergeCell ref="B207:B208"/>
    <mergeCell ref="D207:D208"/>
    <mergeCell ref="E207:E208"/>
    <mergeCell ref="A195:A196"/>
    <mergeCell ref="B195:B196"/>
    <mergeCell ref="D195:D196"/>
    <mergeCell ref="E195:E196"/>
    <mergeCell ref="A197:A198"/>
    <mergeCell ref="B197:B198"/>
    <mergeCell ref="D197:D198"/>
    <mergeCell ref="E197:E198"/>
    <mergeCell ref="A178:A179"/>
    <mergeCell ref="B178:B179"/>
    <mergeCell ref="D178:D179"/>
    <mergeCell ref="E178:E179"/>
    <mergeCell ref="A180:A182"/>
    <mergeCell ref="B180:B182"/>
    <mergeCell ref="D180:D182"/>
    <mergeCell ref="E180:E182"/>
    <mergeCell ref="A166:A168"/>
    <mergeCell ref="B166:B168"/>
    <mergeCell ref="D166:D168"/>
    <mergeCell ref="E166:E168"/>
    <mergeCell ref="A169:A171"/>
    <mergeCell ref="B169:B171"/>
    <mergeCell ref="D169:D171"/>
    <mergeCell ref="E169:E171"/>
    <mergeCell ref="A157:A158"/>
    <mergeCell ref="B157:B158"/>
    <mergeCell ref="D157:D158"/>
    <mergeCell ref="E157:E158"/>
    <mergeCell ref="A161:A162"/>
    <mergeCell ref="B161:B162"/>
    <mergeCell ref="D161:D162"/>
    <mergeCell ref="E161:E162"/>
    <mergeCell ref="A138:A139"/>
    <mergeCell ref="B138:B139"/>
    <mergeCell ref="D138:D139"/>
    <mergeCell ref="E138:E139"/>
    <mergeCell ref="A143:A144"/>
    <mergeCell ref="B143:B144"/>
    <mergeCell ref="D143:D144"/>
    <mergeCell ref="E143:E144"/>
    <mergeCell ref="A126:A127"/>
    <mergeCell ref="B126:B127"/>
    <mergeCell ref="D126:D127"/>
    <mergeCell ref="E126:E127"/>
    <mergeCell ref="A130:A131"/>
    <mergeCell ref="B130:B131"/>
    <mergeCell ref="D130:D131"/>
    <mergeCell ref="E130:E131"/>
    <mergeCell ref="A118:A119"/>
    <mergeCell ref="B118:B119"/>
    <mergeCell ref="D118:D119"/>
    <mergeCell ref="E118:E119"/>
    <mergeCell ref="A121:A123"/>
    <mergeCell ref="B121:B123"/>
    <mergeCell ref="D121:D123"/>
    <mergeCell ref="E121:E123"/>
    <mergeCell ref="A113:A114"/>
    <mergeCell ref="B113:B114"/>
    <mergeCell ref="D113:D114"/>
    <mergeCell ref="E113:E114"/>
    <mergeCell ref="A115:A117"/>
    <mergeCell ref="B115:B117"/>
    <mergeCell ref="D115:D117"/>
    <mergeCell ref="E115:E117"/>
    <mergeCell ref="A94:A95"/>
    <mergeCell ref="B94:B95"/>
    <mergeCell ref="D94:D95"/>
    <mergeCell ref="E94:E95"/>
    <mergeCell ref="A110:A112"/>
    <mergeCell ref="B110:B112"/>
    <mergeCell ref="D110:D112"/>
    <mergeCell ref="E110:E112"/>
  </mergeCells>
  <hyperlinks>
    <hyperlink ref="B1" r:id="rId1" display="https://irma.suunnistusliitto.fi/irma/public/competition/view;jsessionid=3CA4B9EFC134047BFDB31D130E543049?id=24365&amp;pageuuid=73352ee0-7089-4e44-9649-b7d1b5378e6a" xr:uid="{01FD1A95-035E-4AD4-B942-DF5C578AEA77}"/>
    <hyperlink ref="C1" r:id="rId2" display="https://irma.suunnistusliitto.fi/irma/public/club/viewClub;jsessionid=3CA4B9EFC134047BFDB31D130E543049?id=110&amp;pageuuid=f4316f3d-8258-49c1-b796-1048a7914947" xr:uid="{9D545630-C0F6-428C-BAA0-C03A9EBA546E}"/>
    <hyperlink ref="B2" r:id="rId3" display="https://irma.suunnistusliitto.fi/irma/public/competition/view;jsessionid=3CA4B9EFC134047BFDB31D130E543049?id=24366&amp;pageuuid=ec2da0e5-9c6a-4179-a090-9c4791055d3d" xr:uid="{D9F1E002-5402-4D39-832D-345C4010255B}"/>
    <hyperlink ref="C2" r:id="rId4" display="https://irma.suunnistusliitto.fi/irma/public/club/viewClub;jsessionid=3CA4B9EFC134047BFDB31D130E543049?id=110&amp;pageuuid=8e09d3b3-c8fb-4440-acff-8afb7ff8072b" xr:uid="{761B5EE4-93C2-488F-B05C-A1599B0007DD}"/>
    <hyperlink ref="B3" r:id="rId5" display="https://irma.suunnistusliitto.fi/irma/public/competition/view;jsessionid=3CA4B9EFC134047BFDB31D130E543049?id=24379&amp;pageuuid=1d416737-8b73-405c-9314-0ccc43f726dd" xr:uid="{45BDEDCF-F568-4F19-B5F1-984C677D9510}"/>
    <hyperlink ref="C3" r:id="rId6" display="https://irma.suunnistusliitto.fi/irma/public/club/viewClub;jsessionid=3CA4B9EFC134047BFDB31D130E543049?id=179&amp;pageuuid=5102887b-cf7b-4ce9-b2fd-82517f813e6e" xr:uid="{521F64C7-D459-489C-8D60-52939EC8A593}"/>
    <hyperlink ref="B4" r:id="rId7" display="https://irma.suunnistusliitto.fi/irma/public/competition/view;jsessionid=3CA4B9EFC134047BFDB31D130E543049?id=24380&amp;pageuuid=828e55c3-8414-41f3-8872-aa77abacf25a" xr:uid="{4672A049-54B6-478F-BFF9-D1E9CCB1CC6D}"/>
    <hyperlink ref="C4" r:id="rId8" display="https://irma.suunnistusliitto.fi/irma/public/club/viewClub;jsessionid=3CA4B9EFC134047BFDB31D130E543049?id=179&amp;pageuuid=126d5ea1-f417-4481-b94b-420cc9be24d3" xr:uid="{5E76B338-B668-4D4E-B40F-6BCCB579883B}"/>
    <hyperlink ref="B5" r:id="rId9" display="https://irma.suunnistusliitto.fi/irma/public/competition/view;jsessionid=3CA4B9EFC134047BFDB31D130E543049?id=24395&amp;pageuuid=f90522b0-5cb3-489c-bfdd-908c62e997bb" xr:uid="{8A640E0B-B3E2-4E05-BF12-5959202E0969}"/>
    <hyperlink ref="C5" r:id="rId10" display="https://irma.suunnistusliitto.fi/irma/public/club/viewClub;jsessionid=3CA4B9EFC134047BFDB31D130E543049?id=74&amp;pageuuid=21cd8ac0-0b1a-433f-ad84-2ee8fe8eafaa" xr:uid="{EEE8BA5E-F3A2-488B-B170-A94D79A6D614}"/>
    <hyperlink ref="B6" r:id="rId11" display="https://irma.suunnistusliitto.fi/irma/public/competition/view;jsessionid=3CA4B9EFC134047BFDB31D130E543049?id=24396&amp;pageuuid=4b6df0f2-07c5-425e-a184-09d098551f33" xr:uid="{648A5066-06C2-4E68-9EBB-C97AC870449C}"/>
    <hyperlink ref="C6" r:id="rId12" display="https://irma.suunnistusliitto.fi/irma/public/club/viewClub;jsessionid=3CA4B9EFC134047BFDB31D130E543049?id=74&amp;pageuuid=a74b7420-f593-4db5-a8b4-94a4c1d79370" xr:uid="{23E41223-E666-4BB0-87E7-C3539A34F5C3}"/>
    <hyperlink ref="B7" r:id="rId13" display="https://irma.suunnistusliitto.fi/irma/public/competition/view;jsessionid=3CA4B9EFC134047BFDB31D130E543049?id=24397&amp;pageuuid=f1f92f52-aeb2-446c-a80e-ef7a08f47cc3" xr:uid="{1D509D5C-63BE-4CD7-B3D7-43664B609849}"/>
    <hyperlink ref="C7" r:id="rId14" display="https://irma.suunnistusliitto.fi/irma/public/club/viewClub;jsessionid=3CA4B9EFC134047BFDB31D130E543049?id=74&amp;pageuuid=d742eabc-fdc7-47c7-897f-fa02bf5ac01c" xr:uid="{68FAF07B-0451-4F7B-A650-9CA66752F83F}"/>
    <hyperlink ref="B8" r:id="rId15" display="https://irma.suunnistusliitto.fi/irma/public/competition/view;jsessionid=3CA4B9EFC134047BFDB31D130E543049?id=24099&amp;pageuuid=9e829ae5-ecda-43dd-8052-7a00d2f0c46d" xr:uid="{42937A47-E806-4633-AD44-6A800A207CCB}"/>
    <hyperlink ref="C8" r:id="rId16" display="https://irma.suunnistusliitto.fi/irma/public/club/viewClub;jsessionid=3CA4B9EFC134047BFDB31D130E543049?id=293&amp;pageuuid=9434f2e3-08b8-4911-b716-d78462b58e5f" xr:uid="{DA5D53ED-A6FE-48FA-9531-140BA6A406F6}"/>
    <hyperlink ref="B9" r:id="rId17" display="https://irma.suunnistusliitto.fi/irma/public/competition/view;jsessionid=3CA4B9EFC134047BFDB31D130E543049?id=24100&amp;pageuuid=db4c0c36-b7c9-4cdc-be5b-e5e4106fb4eb" xr:uid="{F31F54C1-0477-4930-B8C0-DB539A578B95}"/>
    <hyperlink ref="C9" r:id="rId18" display="https://irma.suunnistusliitto.fi/irma/public/club/viewClub;jsessionid=3CA4B9EFC134047BFDB31D130E543049?id=293&amp;pageuuid=59a2e41b-9db2-42d1-a116-61e3630cc88c" xr:uid="{D761ABD1-6193-4C1B-9D24-34ECA7F4A1A1}"/>
    <hyperlink ref="B10" r:id="rId19" display="https://irma.suunnistusliitto.fi/irma/public/competition/view;jsessionid=3CA4B9EFC134047BFDB31D130E543049?id=24129&amp;pageuuid=ea2f8dbf-e589-46c8-bb13-659274d8a491" xr:uid="{16893340-B61A-48F9-9ED3-6CA48EBE0FE5}"/>
    <hyperlink ref="C10" r:id="rId20" display="https://irma.suunnistusliitto.fi/irma/public/club/viewClub;jsessionid=3CA4B9EFC134047BFDB31D130E543049?id=41&amp;pageuuid=4a99a376-0fc1-47e3-aef0-e2dfa6371795" xr:uid="{111B2F20-602C-4B3A-BE22-AEB08D8D058B}"/>
    <hyperlink ref="B11" r:id="rId21" display="https://irma.suunnistusliitto.fi/irma/public/competition/view;jsessionid=3CA4B9EFC134047BFDB31D130E543049?id=24130&amp;pageuuid=4def79d6-4363-44d0-a31d-0a14568dfb2e" xr:uid="{B8BA31C0-10D5-49A6-B51F-379B78C9355D}"/>
    <hyperlink ref="C11" r:id="rId22" display="https://irma.suunnistusliitto.fi/irma/public/club/viewClub;jsessionid=3CA4B9EFC134047BFDB31D130E543049?id=41&amp;pageuuid=da0db734-d335-4cec-b19d-889c83e2a56f" xr:uid="{DE5D22B2-DB99-4E20-9481-55770B45D16C}"/>
    <hyperlink ref="B12" r:id="rId23" display="https://irma.suunnistusliitto.fi/irma/public/competition/view;jsessionid=3CA4B9EFC134047BFDB31D130E543049?id=24255&amp;pageuuid=5ba4ad76-7888-4070-8f9d-530ffabfbe5c" xr:uid="{B104C4DA-FE60-4F9E-9066-5090893DF7E0}"/>
    <hyperlink ref="C12" r:id="rId24" display="https://irma.suunnistusliitto.fi/irma/public/club/viewClub;jsessionid=3CA4B9EFC134047BFDB31D130E543049?id=331&amp;pageuuid=c7d07cc7-3056-42bd-9ea5-55321129a1bc" xr:uid="{007A77E8-DF1A-4A8F-82C6-C9FECF7A0329}"/>
    <hyperlink ref="B13" r:id="rId25" display="https://irma.suunnistusliitto.fi/irma/public/competition/view;jsessionid=3CA4B9EFC134047BFDB31D130E543049?id=24256&amp;pageuuid=35ce1da4-84e2-4026-aba3-dea516710d5d" xr:uid="{6AE2A705-4B75-4267-8BB2-F485596DCFC4}"/>
    <hyperlink ref="C13" r:id="rId26" display="https://irma.suunnistusliitto.fi/irma/public/club/viewClub;jsessionid=3CA4B9EFC134047BFDB31D130E543049?id=331&amp;pageuuid=014eb942-8a90-4afe-b0b3-ca298e5f32d9" xr:uid="{74FF37A3-21BD-4409-B28A-9A01FE63AC6B}"/>
    <hyperlink ref="B14" r:id="rId27" display="https://irma.suunnistusliitto.fi/irma/public/competition/view;jsessionid=3CA4B9EFC134047BFDB31D130E543049?id=23913&amp;pageuuid=4de0e9a1-9e33-4f52-a0f4-34bb7f94cd1a" xr:uid="{18AD45F3-B353-417F-8C50-06AC44267714}"/>
    <hyperlink ref="C14" r:id="rId28" display="https://irma.suunnistusliitto.fi/irma/public/club/viewClub;jsessionid=3CA4B9EFC134047BFDB31D130E543049?id=156&amp;pageuuid=b5e424be-6abd-43dc-923c-1669a6d9ae9d" xr:uid="{555358DB-012A-499F-9BAA-1E2C949A38BA}"/>
    <hyperlink ref="B15" r:id="rId29" display="https://irma.suunnistusliitto.fi/irma/public/competition/view;jsessionid=3CA4B9EFC134047BFDB31D130E543049?id=23914&amp;pageuuid=3667471f-8315-44d4-aeb5-52ce76acb89d" xr:uid="{7051769A-F6B3-48AD-A600-FF8AF810A497}"/>
    <hyperlink ref="C15" r:id="rId30" display="https://irma.suunnistusliitto.fi/irma/public/club/viewClub;jsessionid=3CA4B9EFC134047BFDB31D130E543049?id=156&amp;pageuuid=722b9811-949e-4eb4-aab5-ed2083427ac9" xr:uid="{677CA94C-E666-43C0-B1D9-0647CA36F4CA}"/>
    <hyperlink ref="B16" r:id="rId31" display="https://irma.suunnistusliitto.fi/irma/public/competition/view;jsessionid=3CA4B9EFC134047BFDB31D130E543049?id=23560&amp;pageuuid=e534929d-e7ef-4dc7-9492-d82b480ee06f" xr:uid="{CC83B032-D94F-418E-94D3-D30ADE48AB02}"/>
    <hyperlink ref="C16" r:id="rId32" display="https://irma.suunnistusliitto.fi/irma/public/club/viewClub;jsessionid=3CA4B9EFC134047BFDB31D130E543049?id=66&amp;pageuuid=d219b6b4-30f2-4116-8c72-36ffaa0041b1" xr:uid="{E2F0384A-5959-4C63-9A0A-05AE4FEEB9B2}"/>
    <hyperlink ref="B17" r:id="rId33" display="https://irma.suunnistusliitto.fi/irma/public/competition/view;jsessionid=3CA4B9EFC134047BFDB31D130E543049?id=23561&amp;pageuuid=34b56c64-ae79-4181-b4c6-31cca9a47c3a" xr:uid="{7255CB1A-B164-4FC1-B2BC-B74F68ACD47D}"/>
    <hyperlink ref="C17" r:id="rId34" display="https://irma.suunnistusliitto.fi/irma/public/club/viewClub;jsessionid=3CA4B9EFC134047BFDB31D130E543049?id=66&amp;pageuuid=3d54ed3a-aaf5-4a9d-b555-131433522979" xr:uid="{3B303C4B-67C6-4F98-B064-A5C6FE342EEF}"/>
    <hyperlink ref="B18" r:id="rId35" display="https://irma.suunnistusliitto.fi/irma/public/competition/view;jsessionid=3CA4B9EFC134047BFDB31D130E543049?id=23562&amp;pageuuid=3b5687ae-6571-4f81-841b-4d674929f248" xr:uid="{AA042F91-87F6-4530-9402-C0589D2C37C1}"/>
    <hyperlink ref="C18" r:id="rId36" display="https://irma.suunnistusliitto.fi/irma/public/club/viewClub;jsessionid=3CA4B9EFC134047BFDB31D130E543049?id=66&amp;pageuuid=73f04c66-e3e8-4a95-b689-1850ed67bbb7" xr:uid="{8093A900-D0AE-4591-BDF1-8793B06EAE62}"/>
    <hyperlink ref="B19" r:id="rId37" display="https://irma.suunnistusliitto.fi/irma/public/competition/view;jsessionid=3CA4B9EFC134047BFDB31D130E543049?id=24136&amp;pageuuid=ea8693e7-dd28-4f9b-8a18-b0df4852f1bf" xr:uid="{7CF0C6A9-B48B-4B35-B727-A87FD616B941}"/>
    <hyperlink ref="C19" r:id="rId38" display="https://irma.suunnistusliitto.fi/irma/public/club/viewClub;jsessionid=3CA4B9EFC134047BFDB31D130E543049?id=2&amp;pageuuid=57e2bd75-9cd5-488f-8ace-14fbebfe0bef" xr:uid="{63328CEA-FC31-4381-A28C-3A985D2B114D}"/>
    <hyperlink ref="B20" r:id="rId39" display="https://irma.suunnistusliitto.fi/irma/public/competition/view;jsessionid=3CA4B9EFC134047BFDB31D130E543049?id=24137&amp;pageuuid=b9728bd5-4eb5-4767-ba1c-ab118454ff70" xr:uid="{6C8BA9C0-EFDA-458D-9EE5-1DA542489CEF}"/>
    <hyperlink ref="C20" r:id="rId40" display="https://irma.suunnistusliitto.fi/irma/public/club/viewClub;jsessionid=3CA4B9EFC134047BFDB31D130E543049?id=2&amp;pageuuid=9f477691-6179-4bb7-8720-0b3de100de3f" xr:uid="{33687960-9699-476B-9D2D-F8CC662350BA}"/>
    <hyperlink ref="B21" r:id="rId41" display="https://irma.suunnistusliitto.fi/irma/public/competition/view;jsessionid=3CA4B9EFC134047BFDB31D130E543049?id=24074&amp;pageuuid=87fb13e0-339e-4288-92b6-85a941874a38" xr:uid="{6B55E3BA-5961-4106-8874-CC9922E23ECA}"/>
    <hyperlink ref="C21" r:id="rId42" display="https://irma.suunnistusliitto.fi/irma/public/club/viewClub;jsessionid=3CA4B9EFC134047BFDB31D130E543049?id=223&amp;pageuuid=5aa7c4ff-cd7b-44f0-8cd0-afbf464e7055" xr:uid="{CED83ADF-5FED-4DAC-8DF0-05964DBEB7D2}"/>
    <hyperlink ref="B22" r:id="rId43" display="https://irma.suunnistusliitto.fi/irma/public/competition/view;jsessionid=3CA4B9EFC134047BFDB31D130E543049?id=24075&amp;pageuuid=3b5c3e12-b385-48c5-934a-963c8e09b01a" xr:uid="{9C0DDE28-5B3B-4FCA-96E8-710E37A24CE1}"/>
    <hyperlink ref="C22" r:id="rId44" display="https://irma.suunnistusliitto.fi/irma/public/club/viewClub;jsessionid=3CA4B9EFC134047BFDB31D130E543049?id=223&amp;pageuuid=14a0534b-f7e9-4d99-8a63-224fa7d7c2c8" xr:uid="{2C5C0860-C073-404C-A78C-3A632E2311DE}"/>
    <hyperlink ref="B23" r:id="rId45" display="https://irma.suunnistusliitto.fi/irma/public/competition/view;jsessionid=3CA4B9EFC134047BFDB31D130E543049?id=24076&amp;pageuuid=70903eb1-65c5-4cda-ac14-5bd649930675" xr:uid="{79B0421B-FB10-4EE9-8A07-39E669F70702}"/>
    <hyperlink ref="C23" r:id="rId46" display="https://irma.suunnistusliitto.fi/irma/public/club/viewClub;jsessionid=3CA4B9EFC134047BFDB31D130E543049?id=223&amp;pageuuid=ab25075d-10c9-44a6-a807-6f2411d8ce5d" xr:uid="{3380FC09-F712-4BFD-A8A9-FBDEA3AE3672}"/>
    <hyperlink ref="B24" r:id="rId47" display="https://irma.suunnistusliitto.fi/irma/public/competition/view;jsessionid=3CA4B9EFC134047BFDB31D130E543049?id=24222&amp;pageuuid=1c4938e1-0d71-4dae-af9a-90fcd00538a4" xr:uid="{9C563C92-365A-43A4-A085-9EF471C5D29A}"/>
    <hyperlink ref="C24" r:id="rId48" display="https://irma.suunnistusliitto.fi/irma/public/club/viewClub;jsessionid=3CA4B9EFC134047BFDB31D130E543049?id=95&amp;pageuuid=30a86f64-5eba-49fa-af49-218b2113495f" xr:uid="{567C8799-F894-46B9-A627-90AEBDA735F2}"/>
    <hyperlink ref="B25" r:id="rId49" display="https://irma.suunnistusliitto.fi/irma/public/competition/view;jsessionid=3CA4B9EFC134047BFDB31D130E543049?id=24292&amp;pageuuid=28152297-4e5d-464e-a795-e4c7622724a5" xr:uid="{A0A7A364-F3C4-40BD-BAFA-4E806854931A}"/>
    <hyperlink ref="C25" r:id="rId50" display="https://irma.suunnistusliitto.fi/irma/public/club/viewClub;jsessionid=3CA4B9EFC134047BFDB31D130E543049?id=79&amp;pageuuid=bed5e113-6a53-4d01-961e-d2a3eefc24b3" xr:uid="{909A2944-E7A0-4321-B724-9EE647F62667}"/>
    <hyperlink ref="B26" r:id="rId51" display="https://irma.suunnistusliitto.fi/irma/public/competition/view;jsessionid=3CA4B9EFC134047BFDB31D130E543049?id=24275&amp;pageuuid=c0a6259c-c2dc-496f-81ed-ab3c7718cd81" xr:uid="{100C2307-BA22-476A-A251-F801AA48A7B0}"/>
    <hyperlink ref="C26" r:id="rId52" display="https://irma.suunnistusliitto.fi/irma/public/club/viewClub;jsessionid=3CA4B9EFC134047BFDB31D130E543049?id=320&amp;pageuuid=5d6408c6-46c3-4703-bfe1-221555c21ed8" xr:uid="{E73F9DE0-71AF-43E0-8719-2C86E241CA29}"/>
    <hyperlink ref="B27" r:id="rId53" display="https://irma.suunnistusliitto.fi/irma/public/competition/view;jsessionid=3CA4B9EFC134047BFDB31D130E543049?id=24329&amp;pageuuid=4301f5f3-990b-4684-8df7-b62e5bfb04a8" xr:uid="{2AEE2F4A-05CD-4119-9131-F03F402A9B87}"/>
    <hyperlink ref="C27" r:id="rId54" display="https://irma.suunnistusliitto.fi/irma/public/club/viewClub;jsessionid=3CA4B9EFC134047BFDB31D130E543049?id=259&amp;pageuuid=e7c41287-e3ee-48cf-9c2b-4ca74a3b1c1a" xr:uid="{646BA24E-B5AE-4D60-A74F-36D7AF43185B}"/>
    <hyperlink ref="B28" r:id="rId55" display="https://irma.suunnistusliitto.fi/irma/public/competition/view;jsessionid=3CA4B9EFC134047BFDB31D130E543049?id=24287&amp;pageuuid=53848cee-e7d4-4f9b-a63b-242e9034eb4a" xr:uid="{2D7C91FE-04B6-4B81-8087-B5969A9393EF}"/>
    <hyperlink ref="C28" r:id="rId56" display="https://irma.suunnistusliitto.fi/irma/public/club/viewClub;jsessionid=3CA4B9EFC134047BFDB31D130E543049?id=5&amp;pageuuid=0ef735e2-d6f8-44f7-bda4-8b9161f58b2b" xr:uid="{41262AFE-3B12-43AD-A545-5C9C6166FE09}"/>
    <hyperlink ref="B29" r:id="rId57" display="https://irma.suunnistusliitto.fi/irma/public/competition/view;jsessionid=3CA4B9EFC134047BFDB31D130E543049?id=24301&amp;pageuuid=d9ee4ac3-b617-478c-b7f5-ca18d6b321a4" xr:uid="{24047E48-130D-4BB6-8463-A5305D9EBE70}"/>
    <hyperlink ref="C29" r:id="rId58" display="https://irma.suunnistusliitto.fi/irma/public/club/viewClub;jsessionid=3CA4B9EFC134047BFDB31D130E543049?id=363&amp;pageuuid=678bd2e5-8a0b-4777-abe8-4d26346b9e0b" xr:uid="{8648D8D8-83FE-4466-88E4-BA76AE76505C}"/>
    <hyperlink ref="B30" r:id="rId59" display="https://irma.suunnistusliitto.fi/irma/public/competition/view;jsessionid=3CA4B9EFC134047BFDB31D130E543049?id=23784&amp;pageuuid=87376819-cf0b-45e4-a6b7-bf4bd2d0fe29" xr:uid="{C6B7F857-D055-43E1-BA15-FDAC0D4650AA}"/>
    <hyperlink ref="C30" r:id="rId60" display="https://irma.suunnistusliitto.fi/irma/public/club/viewClub;jsessionid=3CA4B9EFC134047BFDB31D130E543049?id=364&amp;pageuuid=7f93eb9a-8d91-4842-b741-4cc23e5f1474" xr:uid="{DAF21606-BCAF-41A1-B3E2-1C3B9C898DE7}"/>
    <hyperlink ref="B31" r:id="rId61" display="https://irma.suunnistusliitto.fi/irma/public/competition/view;jsessionid=3CA4B9EFC134047BFDB31D130E543049?id=23785&amp;pageuuid=4aff3080-2806-437d-a9dc-33ac47caebdf" xr:uid="{EF6DF668-8505-40C7-977D-D31A24AD1FCF}"/>
    <hyperlink ref="C31" r:id="rId62" display="https://irma.suunnistusliitto.fi/irma/public/club/viewClub;jsessionid=3CA4B9EFC134047BFDB31D130E543049?id=364&amp;pageuuid=4dd43902-7126-4b75-ad13-7b287c3eb1d5" xr:uid="{0C118003-C448-4EE7-9FA9-C874E5D0D7C6}"/>
    <hyperlink ref="B32" r:id="rId63" display="https://irma.suunnistusliitto.fi/irma/public/competition/view;jsessionid=3CA4B9EFC134047BFDB31D130E543049?id=24405&amp;pageuuid=7e7ae0c6-149c-4399-9fb8-4aea8ea94eac" xr:uid="{20FB0EC1-A81F-42CC-836D-ADAB51BEF3FB}"/>
    <hyperlink ref="C32" r:id="rId64" display="https://irma.suunnistusliitto.fi/irma/public/club/viewClub;jsessionid=3CA4B9EFC134047BFDB31D130E543049?id=86&amp;pageuuid=22611ea8-0fbc-42ea-81da-f54042b33e06" xr:uid="{123AF1FB-4092-4D6C-B87A-38DABBA40D27}"/>
    <hyperlink ref="B33" r:id="rId65" display="https://irma.suunnistusliitto.fi/irma/public/competition/view;jsessionid=3CA4B9EFC134047BFDB31D130E543049?id=24389&amp;pageuuid=62772df7-0024-4846-a249-fb5e8af303b2" xr:uid="{E54DF83A-2485-48E6-BD1F-6E190B126B71}"/>
    <hyperlink ref="C33" r:id="rId66" display="https://irma.suunnistusliitto.fi/irma/public/club/viewClub;jsessionid=3CA4B9EFC134047BFDB31D130E543049?id=249&amp;pageuuid=fbd9bb27-e55f-4093-a5c7-7ad936b8dca0" xr:uid="{C72EE36F-BB97-4581-9B67-61FBD855D7DF}"/>
    <hyperlink ref="B34" r:id="rId67" display="https://irma.suunnistusliitto.fi/irma/public/competition/view;jsessionid=3CA4B9EFC134047BFDB31D130E543049?id=24314&amp;pageuuid=3cd46096-953c-4a90-b089-ec95cb8d23e3" xr:uid="{5C546A47-4474-4656-9797-8D8E086DF0EF}"/>
    <hyperlink ref="C34" r:id="rId68" display="https://irma.suunnistusliitto.fi/irma/public/club/viewClub;jsessionid=3CA4B9EFC134047BFDB31D130E543049?id=323&amp;pageuuid=e7ea845a-aba6-4540-bc04-355a3c608885" xr:uid="{A29D9A0D-5CED-463F-A54A-1D1C5D643003}"/>
    <hyperlink ref="B35" r:id="rId69" display="https://irma.suunnistusliitto.fi/irma/public/competition/view;jsessionid=3CA4B9EFC134047BFDB31D130E543049?id=24321&amp;pageuuid=a8d62c60-d2c9-4430-9482-407f40e45eaf" xr:uid="{ACBCCAB4-013B-435A-A4AB-5AEDE96DDDB5}"/>
    <hyperlink ref="C35" r:id="rId70" display="https://irma.suunnistusliitto.fi/irma/public/club/viewClub;jsessionid=3CA4B9EFC134047BFDB31D130E543049?id=340&amp;pageuuid=61009f8f-5704-48b6-b773-7c7b9ee4e5da" xr:uid="{8F361B0E-801C-429D-87B1-C1342A07F85A}"/>
    <hyperlink ref="B36" r:id="rId71" display="https://irma.suunnistusliitto.fi/irma/public/competition/view;jsessionid=3CA4B9EFC134047BFDB31D130E543049?id=24247&amp;pageuuid=a4109fc5-77cc-41e5-b80f-a7e45df01983" xr:uid="{0AB256D6-4C41-416E-B7C9-8F591016A955}"/>
    <hyperlink ref="C36" r:id="rId72" display="https://irma.suunnistusliitto.fi/irma/public/club/viewClub;jsessionid=3CA4B9EFC134047BFDB31D130E543049?id=160&amp;pageuuid=b78955bf-3f56-4466-839f-f89934d85532" xr:uid="{68034ECA-56A9-415E-965D-A9B2FA937B12}"/>
    <hyperlink ref="B37" r:id="rId73" display="https://irma.suunnistusliitto.fi/irma/public/competition/view;jsessionid=3CA4B9EFC134047BFDB31D130E543049?id=24259&amp;pageuuid=6016e453-1379-4a76-b377-b643deb95801" xr:uid="{C4FBC461-54B1-462E-AE6E-4147143F28CB}"/>
    <hyperlink ref="C37" r:id="rId74" display="https://irma.suunnistusliitto.fi/irma/public/club/viewClub;jsessionid=3CA4B9EFC134047BFDB31D130E543049?id=250&amp;pageuuid=595079db-0f61-4607-9fe9-da86b946f239" xr:uid="{72FDC9F2-5D96-4F85-93E3-DD2B53E08B64}"/>
    <hyperlink ref="B38" r:id="rId75" display="https://irma.suunnistusliitto.fi/irma/public/competition/view;jsessionid=3CA4B9EFC134047BFDB31D130E543049?id=24316&amp;pageuuid=dbf3bf24-b5c5-4540-8d06-3017e4b09e15" xr:uid="{008D3843-57AC-4B2E-BAE6-F5D55E27670F}"/>
    <hyperlink ref="C38" r:id="rId76" display="https://irma.suunnistusliitto.fi/irma/public/club/viewClub;jsessionid=3CA4B9EFC134047BFDB31D130E543049?id=272&amp;pageuuid=3f5b9a05-9340-404d-9eb0-b6c6dd53b9ba" xr:uid="{2361B14A-BEA4-4E29-8C27-F2342A460F58}"/>
    <hyperlink ref="B39" r:id="rId77" display="https://irma.suunnistusliitto.fi/irma/public/competition/view;jsessionid=3CA4B9EFC134047BFDB31D130E543049?id=24350&amp;pageuuid=ef3c3e60-46a1-4941-b8bf-484a77a32c6e" xr:uid="{41AA78CB-93D7-4247-B9D7-1DA3A5798568}"/>
    <hyperlink ref="C39" r:id="rId78" display="https://irma.suunnistusliitto.fi/irma/public/club/viewClub;jsessionid=3CA4B9EFC134047BFDB31D130E543049?id=191&amp;pageuuid=b2426372-3db1-43c0-a7be-c08f26a834e6" xr:uid="{A140B2BC-580C-4759-BE51-D1733468B716}"/>
    <hyperlink ref="B40" r:id="rId79" display="https://irma.suunnistusliitto.fi/irma/public/competition/view;jsessionid=3CA4B9EFC134047BFDB31D130E543049?id=24351&amp;pageuuid=e9b94df0-92c7-487b-83eb-675ce5b05a8e" xr:uid="{B33DE447-92C9-49DD-A462-C6DF8EDE025E}"/>
    <hyperlink ref="C40" r:id="rId80" display="https://irma.suunnistusliitto.fi/irma/public/club/viewClub;jsessionid=3CA4B9EFC134047BFDB31D130E543049?id=191&amp;pageuuid=1b83a950-3040-4914-9779-757a2f648301" xr:uid="{959C40B0-3875-4351-851D-5FC5001BB2C9}"/>
    <hyperlink ref="B41" r:id="rId81" display="https://irma.suunnistusliitto.fi/irma/public/competition/view;jsessionid=3CA4B9EFC134047BFDB31D130E543049?id=24248&amp;pageuuid=124b6d65-2aa9-42cf-8e69-a5cfe61ec7e5" xr:uid="{3CDB1AF2-0265-4E0B-B4EE-B4BE90FD36C0}"/>
    <hyperlink ref="C41" r:id="rId82" display="https://irma.suunnistusliitto.fi/irma/public/club/viewClub;jsessionid=3CA4B9EFC134047BFDB31D130E543049?id=160&amp;pageuuid=3552523a-8725-4836-ae3a-1b1c3bc60cf0" xr:uid="{775ACF19-278C-4C54-A181-697FAEA43857}"/>
    <hyperlink ref="B42" r:id="rId83" display="https://irma.suunnistusliitto.fi/irma/public/competition/view;jsessionid=3CA4B9EFC134047BFDB31D130E543049?id=24317&amp;pageuuid=2238e4dd-418a-47bb-9772-bada8589f913" xr:uid="{799797AE-C18C-4CF0-83CE-CBC15F55E472}"/>
    <hyperlink ref="C42" r:id="rId84" display="https://irma.suunnistusliitto.fi/irma/public/club/viewClub;jsessionid=3CA4B9EFC134047BFDB31D130E543049?id=272&amp;pageuuid=642e0dea-6404-4dc1-acdf-297fd28fffdf" xr:uid="{75818EDC-C002-49A8-90FE-81782A3761F4}"/>
    <hyperlink ref="B43" r:id="rId85" display="https://irma.suunnistusliitto.fi/irma/public/competition/view;jsessionid=3CA4B9EFC134047BFDB31D130E543049?id=24342&amp;pageuuid=2a298fc3-92c1-4931-9720-b523a7406f87" xr:uid="{022ACFD8-82AA-4377-BD6D-EFB258CB7BC4}"/>
    <hyperlink ref="C43" r:id="rId86" display="https://irma.suunnistusliitto.fi/irma/public/club/viewClub;jsessionid=3CA4B9EFC134047BFDB31D130E543049?id=126&amp;pageuuid=731b2ac1-05bf-4957-925f-c814707d724c" xr:uid="{4F32D39D-DB9E-4FF3-9FB8-B5C18DFC946E}"/>
    <hyperlink ref="B44" r:id="rId87" display="https://irma.suunnistusliitto.fi/irma/public/competition/view;jsessionid=3CA4B9EFC134047BFDB31D130E543049?id=24356&amp;pageuuid=ae812894-06e5-4ce9-b332-6af811529d0f" xr:uid="{3379C314-0951-4084-9AEB-14E46F42FAF8}"/>
    <hyperlink ref="C44" r:id="rId88" display="https://irma.suunnistusliitto.fi/irma/public/club/viewClub;jsessionid=3CA4B9EFC134047BFDB31D130E543049?id=166&amp;pageuuid=35e2038d-aaaf-48b6-ba20-7c9f18933b80" xr:uid="{0955BC44-5DA4-4EDA-BB7E-A44E55C30098}"/>
    <hyperlink ref="B45" r:id="rId89" display="https://irma.suunnistusliitto.fi/irma/public/competition/view;jsessionid=3CA4B9EFC134047BFDB31D130E543049?id=24237&amp;pageuuid=a91c0345-7aa4-46e6-b04a-6ea04046a296" xr:uid="{8151DE74-F01C-4DB7-A99F-39D8D06DF345}"/>
    <hyperlink ref="C45" r:id="rId90" display="https://irma.suunnistusliitto.fi/irma/public/club/viewClub;jsessionid=3CA4B9EFC134047BFDB31D130E543049?id=134&amp;pageuuid=81252927-a32a-4ae1-ad20-dc61f8f5e456" xr:uid="{2816FA88-D218-48AE-A74B-C92225BA939A}"/>
    <hyperlink ref="B46" r:id="rId91" display="https://irma.suunnistusliitto.fi/irma/public/competition/view;jsessionid=3CA4B9EFC134047BFDB31D130E543049?id=24257&amp;pageuuid=2ea20046-cb4e-4c34-8c06-46eedb4f50a9" xr:uid="{204C80D1-E42B-465B-A82C-4BB38177FF91}"/>
    <hyperlink ref="C46" r:id="rId92" display="https://irma.suunnistusliitto.fi/irma/public/club/viewClub;jsessionid=3CA4B9EFC134047BFDB31D130E543049?id=262&amp;pageuuid=b5c82036-9592-494e-806a-29ad7016cd1d" xr:uid="{10CE4C5D-6919-4C11-97CD-2C89A56375B5}"/>
    <hyperlink ref="B47" r:id="rId93" display="https://irma.suunnistusliitto.fi/irma/public/competition/view;jsessionid=3CA4B9EFC134047BFDB31D130E543049?id=24302&amp;pageuuid=865de8e3-57b0-4cef-b95a-4598107e7283" xr:uid="{ED8AAFBB-99AA-4153-A422-8EA39F277002}"/>
    <hyperlink ref="C47" r:id="rId94" display="https://irma.suunnistusliitto.fi/irma/public/club/viewClub;jsessionid=3CA4B9EFC134047BFDB31D130E543049?id=235&amp;pageuuid=6a39ec73-eb6d-4c2e-ac59-9db8dca8d0e9" xr:uid="{A9A9A201-3C41-4D42-AD69-A1480B796F87}"/>
    <hyperlink ref="B48" r:id="rId95" display="https://irma.suunnistusliitto.fi/irma/public/competition/view;jsessionid=3CA4B9EFC134047BFDB31D130E543049?id=24311&amp;pageuuid=03cba3b6-5323-48b4-a0f5-773da57f2b85" xr:uid="{E5F1D605-0771-49FC-B7E2-A4010A2A0F49}"/>
    <hyperlink ref="C48" r:id="rId96" display="https://irma.suunnistusliitto.fi/irma/public/club/viewClub;jsessionid=3CA4B9EFC134047BFDB31D130E543049?id=331&amp;pageuuid=cd18c608-2ab4-473e-819a-31ad0faa23cb" xr:uid="{607FF9B6-E98B-4329-B0F2-0345FB492F07}"/>
    <hyperlink ref="B49" r:id="rId97" display="https://irma.suunnistusliitto.fi/irma/public/competition/view;jsessionid=3CA4B9EFC134047BFDB31D130E543049?id=24348&amp;pageuuid=f79a8fd4-02c2-4643-8495-c1c164a9508e" xr:uid="{B517C8DA-3275-4A03-A515-28A0CFA8BD43}"/>
    <hyperlink ref="C49" r:id="rId98" display="https://irma.suunnistusliitto.fi/irma/public/club/viewClub;jsessionid=3CA4B9EFC134047BFDB31D130E543049?id=274&amp;pageuuid=e6c6861e-440c-48a6-95a2-aa21a6cfa985" xr:uid="{D80617DE-2714-48D4-8D85-1C1886ADB196}"/>
    <hyperlink ref="B50" r:id="rId99" display="https://irma.suunnistusliitto.fi/irma/public/competition/view;jsessionid=3CA4B9EFC134047BFDB31D130E543049?id=24267&amp;pageuuid=4ae95b70-5e28-4a76-ba22-fa924a84191e" xr:uid="{D864F4F9-D47E-42E3-A31D-C55ED7F9BC85}"/>
    <hyperlink ref="C50" r:id="rId100" display="https://irma.suunnistusliitto.fi/irma/public/club/viewClub;jsessionid=3CA4B9EFC134047BFDB31D130E543049?id=71&amp;pageuuid=19ef14c4-e1ad-4fa7-8f3d-a5963a13f9bf" xr:uid="{1CF630AF-F1F6-4F5C-B8BE-40B39B789E23}"/>
    <hyperlink ref="B51" r:id="rId101" display="https://irma.suunnistusliitto.fi/irma/public/competition/view;jsessionid=3CA4B9EFC134047BFDB31D130E543049?id=24303&amp;pageuuid=302c0dac-f6ae-4c09-9e8a-c2987b5f1f11" xr:uid="{AEA9DC67-CDB2-44D0-AA97-C4BF81551E15}"/>
    <hyperlink ref="C51" r:id="rId102" display="https://irma.suunnistusliitto.fi/irma/public/club/viewClub;jsessionid=3CA4B9EFC134047BFDB31D130E543049?id=235&amp;pageuuid=8783a72f-e731-4f28-a631-49721fdcda77" xr:uid="{E6A875BC-7759-4B9F-BF8A-4AAEEFA5DA80}"/>
    <hyperlink ref="B52" r:id="rId103" display="https://irma.suunnistusliitto.fi/irma/public/competition/view;jsessionid=3CA4B9EFC134047BFDB31D130E543049?id=24306&amp;pageuuid=9644a77d-754a-4c78-b693-3b485cac3485" xr:uid="{B0DB3A7C-0ECA-416D-9D7A-07104A0B7EAA}"/>
    <hyperlink ref="C52" r:id="rId104" display="https://irma.suunnistusliitto.fi/irma/public/club/viewClub;jsessionid=3CA4B9EFC134047BFDB31D130E543049?id=62&amp;pageuuid=87e900bb-fb5a-4e9d-b1d7-bb127799e54d" xr:uid="{DE05174B-3298-44DA-92C1-3FE2E3DB89BD}"/>
    <hyperlink ref="B53" r:id="rId105" display="https://irma.suunnistusliitto.fi/irma/public/competition/view;jsessionid=3CA4B9EFC134047BFDB31D130E543049?id=23833&amp;pageuuid=0de59f6e-f637-43bf-9fe5-22848afb749b" xr:uid="{D9F425FB-4EE6-48AB-AFA0-3CF749C5B1E1}"/>
    <hyperlink ref="C53" r:id="rId106" display="https://irma.suunnistusliitto.fi/irma/public/club/viewClub;jsessionid=3CA4B9EFC134047BFDB31D130E543049?id=249&amp;pageuuid=fbeb245f-d1c4-439a-8073-655deb83fc8a" xr:uid="{C29B7959-8537-4A3A-8CDE-129FCEE7D37B}"/>
    <hyperlink ref="B54" r:id="rId107" display="https://irma.suunnistusliitto.fi/irma/public/competition/view;jsessionid=3CA4B9EFC134047BFDB31D130E543049?id=24268&amp;pageuuid=2d5a2cb1-084b-4879-88b5-2ef48a93b2bc" xr:uid="{1225C785-E66A-4DD1-BA73-B4D12ADA2A0C}"/>
    <hyperlink ref="C54" r:id="rId108" display="https://irma.suunnistusliitto.fi/irma/public/club/viewClub;jsessionid=3CA4B9EFC134047BFDB31D130E543049?id=337&amp;pageuuid=b14095f8-4b7c-4aa6-865d-ed369b7c2aca" xr:uid="{4855762F-C31B-4F56-9AF0-5BB1D8A41021}"/>
    <hyperlink ref="B55" r:id="rId109" display="https://irma.suunnistusliitto.fi/irma/public/competition/view;jsessionid=3CA4B9EFC134047BFDB31D130E543049?id=24341&amp;pageuuid=b045d12a-1214-4dc9-b792-d5c48f6270e8" xr:uid="{4CCA6670-BCE0-4D58-85D7-C0978B5959E9}"/>
    <hyperlink ref="C55" r:id="rId110" display="https://irma.suunnistusliitto.fi/irma/public/club/viewClub;jsessionid=3CA4B9EFC134047BFDB31D130E543049?id=126&amp;pageuuid=b8cf02a2-cacd-4d02-aabd-109ea7b09e36" xr:uid="{B2DA898F-56C4-4A92-BD11-CDA429C3DB1B}"/>
    <hyperlink ref="B56" r:id="rId111" display="https://irma.suunnistusliitto.fi/irma/public/competition/view;jsessionid=3CA4B9EFC134047BFDB31D130E543049?id=24393&amp;pageuuid=e9b66e5c-86eb-4acb-9b52-670a137be609" xr:uid="{0BF9C028-3640-4A5F-B811-9E11764E9D6C}"/>
    <hyperlink ref="C56" r:id="rId112" display="https://irma.suunnistusliitto.fi/irma/public/club/viewClub;jsessionid=3CA4B9EFC134047BFDB31D130E543049?id=251&amp;pageuuid=3c091582-be8c-4358-af05-2f0380d40597" xr:uid="{93CA579E-6519-4B34-B90E-DC4F1DA6ADAE}"/>
    <hyperlink ref="B57" r:id="rId113" display="https://irma.suunnistusliitto.fi/irma/public/competition/view;jsessionid=3CA4B9EFC134047BFDB31D130E543049?id=23787&amp;pageuuid=6c8deceb-5b67-4600-892a-4b2819ca1d90" xr:uid="{303D6803-ED65-4290-BEED-A6B0FB36AFB9}"/>
    <hyperlink ref="C57" r:id="rId114" display="https://irma.suunnistusliitto.fi/irma/public/club/viewClub;jsessionid=3CA4B9EFC134047BFDB31D130E543049?id=251&amp;pageuuid=a9a9fcbf-a380-420d-895a-5a648f6aa5fe" xr:uid="{49076B4C-4D2C-4BEC-81AA-F91DB567DB43}"/>
    <hyperlink ref="B58" r:id="rId115" display="https://irma.suunnistusliitto.fi/irma/public/competition/view;jsessionid=3CA4B9EFC134047BFDB31D130E543049?id=23835&amp;pageuuid=39242396-b2ae-458b-a6e6-72d29dd6e2dd" xr:uid="{153509B2-F3DA-4E3D-BC12-57C717B56BD7}"/>
    <hyperlink ref="C58" r:id="rId116" display="https://irma.suunnistusliitto.fi/irma/public/club/viewClub;jsessionid=3CA4B9EFC134047BFDB31D130E543049?id=249&amp;pageuuid=b0ba63f9-1c0f-40a4-8cdf-0de89ee65773" xr:uid="{82EC0C86-D60F-48EF-948B-2832E200C0F6}"/>
    <hyperlink ref="B59" r:id="rId117" display="https://irma.suunnistusliitto.fi/irma/public/competition/view;jsessionid=3CA4B9EFC134047BFDB31D130E543049?id=24269&amp;pageuuid=80f4c8a0-435e-4ae2-aeb5-0ddc31d95718" xr:uid="{BD51F077-EB08-4B52-A34F-87669E3E584A}"/>
    <hyperlink ref="C59" r:id="rId118" display="https://irma.suunnistusliitto.fi/irma/public/club/viewClub;jsessionid=3CA4B9EFC134047BFDB31D130E543049?id=337&amp;pageuuid=74b40ae3-f90c-4267-a8cc-11a3e8a91a4d" xr:uid="{7B9FFDEC-DB14-4D44-A133-BC0B43D24012}"/>
    <hyperlink ref="B60" r:id="rId119" display="https://irma.suunnistusliitto.fi/irma/public/competition/view;jsessionid=3CA4B9EFC134047BFDB31D130E543049?id=24318&amp;pageuuid=03c7e8ec-0c5b-4d99-ab22-395bc76dccd3" xr:uid="{DB45C8E3-C792-439B-8151-B52E7B5BD1BC}"/>
    <hyperlink ref="C60" r:id="rId120" display="https://irma.suunnistusliitto.fi/irma/public/club/viewClub;jsessionid=3CA4B9EFC134047BFDB31D130E543049?id=53&amp;pageuuid=dd77d83e-70d5-4bf3-bd9e-726a56bc7dd6" xr:uid="{6AF90DAF-A746-4981-ABFA-C5E5D2A3B0C6}"/>
    <hyperlink ref="B61" r:id="rId121" display="https://irma.suunnistusliitto.fi/irma/public/competition/view;jsessionid=3CA4B9EFC134047BFDB31D130E543049?id=24328&amp;pageuuid=15e5acfd-6867-4baa-85b7-a28bb44055ab" xr:uid="{B3C128EC-7392-47A4-90B8-337B2C9AC03B}"/>
    <hyperlink ref="C61" r:id="rId122" display="https://irma.suunnistusliitto.fi/irma/public/club/viewClub;jsessionid=3CA4B9EFC134047BFDB31D130E543049?id=259&amp;pageuuid=b7e1771b-1c91-4c12-9489-59aeec014443" xr:uid="{BD843597-015B-4582-AA13-70FA934E0DE2}"/>
    <hyperlink ref="B62" r:id="rId123" display="https://irma.suunnistusliitto.fi/irma/public/competition/view;jsessionid=3CA4B9EFC134047BFDB31D130E543049?id=24212&amp;pageuuid=c40b2e43-09d3-440d-b7a2-9e54ff7bf48f" xr:uid="{B2D1C64F-231A-488A-980B-B85CBC515E2F}"/>
    <hyperlink ref="C62" r:id="rId124" display="https://irma.suunnistusliitto.fi/irma/public/club/viewClub;jsessionid=3CA4B9EFC134047BFDB31D130E543049?id=314&amp;pageuuid=a4b9f560-8c7b-4418-b66e-fa9481365b39" xr:uid="{4198F89A-FFB1-4FB2-A79B-A0ABBFD5CC14}"/>
    <hyperlink ref="B63" r:id="rId125" display="https://irma.suunnistusliitto.fi/irma/public/competition/view;jsessionid=3CA4B9EFC134047BFDB31D130E543049?id=24142&amp;pageuuid=b4a9abfb-222b-4645-bffc-5a954fd328c0" xr:uid="{9441037D-5584-4675-809D-8917A8CE9514}"/>
    <hyperlink ref="C63" r:id="rId126" display="https://irma.suunnistusliitto.fi/irma/public/club/viewClub;jsessionid=3CA4B9EFC134047BFDB31D130E543049?id=262&amp;pageuuid=f611618f-479e-4b9d-88fb-71c66399bc1a" xr:uid="{19051C99-A36E-4634-94A7-3943BD32E074}"/>
    <hyperlink ref="B64" r:id="rId127" display="https://irma.suunnistusliitto.fi/irma/public/competition/view;jsessionid=3CA4B9EFC134047BFDB31D130E543049?id=24214&amp;pageuuid=8dd55cfd-861d-4782-a8eb-8edd5a37b5f7" xr:uid="{CCCC03DB-2776-4A80-8126-8DFE05D6439F}"/>
    <hyperlink ref="C64" r:id="rId128" display="https://irma.suunnistusliitto.fi/irma/public/club/viewClub;jsessionid=3CA4B9EFC134047BFDB31D130E543049?id=314&amp;pageuuid=a9db28f5-4ea7-4c0d-bbfd-4583df6b6290" xr:uid="{8962900F-49E4-4A0A-99CB-D9A310EE668A}"/>
    <hyperlink ref="B65" r:id="rId129" display="https://irma.suunnistusliitto.fi/irma/public/competition/view;jsessionid=3CA4B9EFC134047BFDB31D130E543049?id=24264&amp;pageuuid=0ed2a595-8119-4311-9e14-e7232e496a8e" xr:uid="{FBE6A2FB-1D53-42D5-9942-4AB62C24F8D6}"/>
    <hyperlink ref="C65" r:id="rId130" display="https://irma.suunnistusliitto.fi/irma/public/club/viewClub;jsessionid=3CA4B9EFC134047BFDB31D130E543049?id=93&amp;pageuuid=54730862-bffe-4305-abc9-780dcdd86f6b" xr:uid="{C5705699-7AD4-44F1-B05D-4C05A636E25C}"/>
    <hyperlink ref="B66" r:id="rId131" display="https://irma.suunnistusliitto.fi/irma/public/competition/view;jsessionid=3CA4B9EFC134047BFDB31D130E543049?id=24290&amp;pageuuid=c1d0980e-adaf-4f99-be29-0822149b2029" xr:uid="{61A465DE-43F8-4581-BC09-3B5D52216170}"/>
    <hyperlink ref="C66" r:id="rId132" display="https://irma.suunnistusliitto.fi/irma/public/club/viewClub;jsessionid=3CA4B9EFC134047BFDB31D130E543049?id=169&amp;pageuuid=f95df6e8-8192-48e5-8492-3c2ea8f96f98" xr:uid="{18B7A233-E1D4-45D7-9452-C07CC5FF1871}"/>
    <hyperlink ref="B67" r:id="rId133" display="https://irma.suunnistusliitto.fi/irma/public/competition/view;jsessionid=3CA4B9EFC134047BFDB31D130E543049?id=24293&amp;pageuuid=1f9bb7ea-c149-44dd-a289-0604689f8833" xr:uid="{23521526-A876-4AAA-A414-954645B800A0}"/>
    <hyperlink ref="C67" r:id="rId134" display="https://irma.suunnistusliitto.fi/irma/public/club/viewClub;jsessionid=3CA4B9EFC134047BFDB31D130E543049?id=65&amp;pageuuid=f4f956f0-3125-4172-9370-5f4fc3e8671c" xr:uid="{8D50D59F-8116-4663-88D8-D9F55356CCC9}"/>
    <hyperlink ref="B68" r:id="rId135" display="https://irma.suunnistusliitto.fi/irma/public/competition/view;jsessionid=3CA4B9EFC134047BFDB31D130E543049?id=24213&amp;pageuuid=d84257ff-36c7-43ef-abb8-0850c26f749e" xr:uid="{8A1262E3-D27D-4F37-9587-FFDF1D2A5E0C}"/>
    <hyperlink ref="C68" r:id="rId136" display="https://irma.suunnistusliitto.fi/irma/public/club/viewClub;jsessionid=3CA4B9EFC134047BFDB31D130E543049?id=314&amp;pageuuid=189b2eed-5ec9-470d-8031-ec3d6f9bac28" xr:uid="{17C63759-2242-4540-85E1-1C9B0C70F7E2}"/>
    <hyperlink ref="B69" r:id="rId137" display="https://irma.suunnistusliitto.fi/irma/public/competition/view;jsessionid=3CA4B9EFC134047BFDB31D130E543049?id=24280&amp;pageuuid=d594e089-ccab-4bac-8ff7-f8362cfe1845" xr:uid="{68D7E3E5-7F06-4968-BE8B-5CAED13AFE68}"/>
    <hyperlink ref="C69" r:id="rId138" display="https://irma.suunnistusliitto.fi/irma/public/club/viewClub;jsessionid=3CA4B9EFC134047BFDB31D130E543049?id=61&amp;pageuuid=4701cbd9-87b6-4e7f-8794-d3e76d8d7aeb" xr:uid="{99783350-94D0-45BC-9E7A-492036868B25}"/>
    <hyperlink ref="B70" r:id="rId139" display="https://irma.suunnistusliitto.fi/irma/public/competition/view;jsessionid=3CA4B9EFC134047BFDB31D130E543049?id=24291&amp;pageuuid=f9b0a5eb-2959-4047-8147-8f5a0b678917" xr:uid="{87E2B626-6E93-40AB-A270-A4B561B64730}"/>
    <hyperlink ref="C70" r:id="rId140" display="https://irma.suunnistusliitto.fi/irma/public/club/viewClub;jsessionid=3CA4B9EFC134047BFDB31D130E543049?id=169&amp;pageuuid=f638e32e-4afc-44b8-a05a-ee5d1ddb1aa2" xr:uid="{8B2BA0AC-7822-4158-91B0-468C06264520}"/>
    <hyperlink ref="B71" r:id="rId141" display="https://irma.suunnistusliitto.fi/irma/public/competition/view;jsessionid=3CA4B9EFC134047BFDB31D130E543049?id=24294&amp;pageuuid=8ad405c9-e0e7-44b8-85aa-0729a5dbfb5f" xr:uid="{5F6D5299-D758-4AB0-ABF3-681645680D3E}"/>
    <hyperlink ref="C71" r:id="rId142" display="https://irma.suunnistusliitto.fi/irma/public/club/viewClub;jsessionid=3CA4B9EFC134047BFDB31D130E543049?id=65&amp;pageuuid=7b8fa4d4-d9ef-4d4d-b808-89e3358a1b0d" xr:uid="{62EBC008-2EDD-4CDB-9624-16EA5CF64D86}"/>
    <hyperlink ref="B72" r:id="rId143" display="https://irma.suunnistusliitto.fi/irma/public/competition/view;jsessionid=3CA4B9EFC134047BFDB31D130E543049?id=24313&amp;pageuuid=3a62757f-aa88-4525-9d38-0a28daa314b3" xr:uid="{99ADA68C-8278-49E4-A4CA-B9E92D6A8C41}"/>
    <hyperlink ref="C72" r:id="rId144" display="https://irma.suunnistusliitto.fi/irma/public/club/viewClub;jsessionid=3CA4B9EFC134047BFDB31D130E543049?id=348&amp;pageuuid=18633dd0-b76b-4ba8-a5d9-0e7dda422956" xr:uid="{71333CDF-8B4B-4648-92B9-75927C49C832}"/>
    <hyperlink ref="B73" r:id="rId145" display="https://irma.suunnistusliitto.fi/irma/public/competition/view;jsessionid=3CA4B9EFC134047BFDB31D130E543049?id=24295&amp;pageuuid=005579fb-2a9a-45dc-a177-d1c857e2cd8b" xr:uid="{58E6E3AD-ED57-45A6-BC25-26426B8FE737}"/>
    <hyperlink ref="C73" r:id="rId146" display="https://irma.suunnistusliitto.fi/irma/public/club/viewClub;jsessionid=3CA4B9EFC134047BFDB31D130E543049?id=48&amp;pageuuid=ab70158e-de6c-4130-aabb-13a6f8834dc6" xr:uid="{DED51912-DF98-4641-A0F6-1B3C5AEE3390}"/>
    <hyperlink ref="B74" r:id="rId147" display="https://irma.suunnistusliitto.fi/irma/public/competition/view;jsessionid=3CA4B9EFC134047BFDB31D130E543049?id=24319&amp;pageuuid=ba077c7c-858a-44ae-8bac-9dec1c50fcb1" xr:uid="{DBDBAF44-B034-4276-A58F-BFAC35131D5C}"/>
    <hyperlink ref="C74" r:id="rId148" display="https://irma.suunnistusliitto.fi/irma/public/club/viewClub;jsessionid=3CA4B9EFC134047BFDB31D130E543049?id=68&amp;pageuuid=90973da0-9a91-4212-b6d9-f32b65890f03" xr:uid="{1BCE58B6-DF0C-4147-BE8B-CC9D1DA02C8C}"/>
    <hyperlink ref="B75" r:id="rId149" display="https://irma.suunnistusliitto.fi/irma/public/competition/view;jsessionid=3CA4B9EFC134047BFDB31D130E543049?id=24372&amp;pageuuid=acf40692-ead8-4d8e-bf60-a5154f96409c" xr:uid="{13842605-12B7-42B7-A016-6BB451491AA6}"/>
    <hyperlink ref="C75" r:id="rId150" display="https://irma.suunnistusliitto.fi/irma/public/club/viewClub;jsessionid=3CA4B9EFC134047BFDB31D130E543049?id=15&amp;pageuuid=9b97a73b-897b-487d-9c30-9c6aa671f4fa" xr:uid="{0F314B80-E0DD-4868-A433-DF68633E9CAF}"/>
    <hyperlink ref="B76" r:id="rId151" display="https://irma.suunnistusliitto.fi/irma/public/competition/view;jsessionid=3CA4B9EFC134047BFDB31D130E543049?id=24408&amp;pageuuid=62d59ebb-341e-4e64-a771-d299d6e48f7c" xr:uid="{95C4E10D-353D-42A5-AFD6-46AC9C062F08}"/>
    <hyperlink ref="C76" r:id="rId152" display="https://irma.suunnistusliitto.fi/irma/public/club/viewClub;jsessionid=3CA4B9EFC134047BFDB31D130E543049?id=972420&amp;pageuuid=0173ae61-40ef-4666-93ad-2afdef8a69d3" xr:uid="{71CC3021-914B-451A-9743-13CB434B03B4}"/>
    <hyperlink ref="B77" r:id="rId153" display="https://irma.suunnistusliitto.fi/irma/public/competition/view;jsessionid=3CA4B9EFC134047BFDB31D130E543049?id=24288&amp;pageuuid=d71c248a-2de2-4e50-9b23-ecc3e45927a9" xr:uid="{74EAC02F-AD2E-4D12-9562-D02E6351DDAF}"/>
    <hyperlink ref="C77" r:id="rId154" display="https://irma.suunnistusliitto.fi/irma/public/club/viewClub;jsessionid=3CA4B9EFC134047BFDB31D130E543049?id=177&amp;pageuuid=46ee7494-a5bd-4240-84d1-764195101b95" xr:uid="{9694BC5E-066D-4155-844B-B6C7CE10A8BF}"/>
    <hyperlink ref="B78" r:id="rId155" display="https://irma.suunnistusliitto.fi/irma/public/competition/view;jsessionid=3CA4B9EFC134047BFDB31D130E543049?id=24281&amp;pageuuid=98f00d1d-853b-447a-94fb-985ec7dafbe4" xr:uid="{F2F32808-5597-4475-B3F3-7AEC04BE2377}"/>
    <hyperlink ref="C78" r:id="rId156" display="https://irma.suunnistusliitto.fi/irma/public/club/viewClub;jsessionid=3CA4B9EFC134047BFDB31D130E543049?id=56&amp;pageuuid=42ce4ead-a9e5-450e-91f6-ae3ea8c1a5f4" xr:uid="{45B83AAE-DC3C-439A-AB36-4C5BB2831494}"/>
    <hyperlink ref="B79" r:id="rId157" display="https://irma.suunnistusliitto.fi/irma/public/competition/view;jsessionid=3CA4B9EFC134047BFDB31D130E543049?id=24283&amp;pageuuid=7d69148e-e2f3-4341-a9b3-74642b450549" xr:uid="{5FD3A293-DFF2-463F-A329-B63BAFA61BED}"/>
    <hyperlink ref="C79" r:id="rId158" display="https://irma.suunnistusliitto.fi/irma/public/club/viewClub;jsessionid=3CA4B9EFC134047BFDB31D130E543049?id=56&amp;pageuuid=6d3546ae-3489-4824-bf50-04fbd2b60fc1" xr:uid="{E06CABAE-A1B8-41F1-9AAD-1DA61ED71031}"/>
    <hyperlink ref="B80" r:id="rId159" display="https://irma.suunnistusliitto.fi/irma/public/competition/view;jsessionid=3CA4B9EFC134047BFDB31D130E543049?id=24344&amp;pageuuid=11f6c68a-4320-4130-bfdb-2159de9ab280" xr:uid="{99172B05-4BBA-4066-8924-FFDAED005794}"/>
    <hyperlink ref="C80" r:id="rId160" display="https://irma.suunnistusliitto.fi/irma/public/club/viewClub;jsessionid=3CA4B9EFC134047BFDB31D130E543049?id=3&amp;pageuuid=a4304992-135a-4071-816b-e82b79b2a5f4" xr:uid="{00F55551-3683-4F57-9CE5-310ECD3CF47D}"/>
    <hyperlink ref="B81" r:id="rId161" display="https://irma.suunnistusliitto.fi/irma/public/competition/view;jsessionid=3CA4B9EFC134047BFDB31D130E543049?id=24391&amp;pageuuid=a9912099-bd0e-4bef-956e-ccbb17aacf88" xr:uid="{7A4A42D1-4B55-4E8E-9770-FF1C040C09C2}"/>
    <hyperlink ref="C81" r:id="rId162" display="https://irma.suunnistusliitto.fi/irma/public/club/viewClub;jsessionid=3CA4B9EFC134047BFDB31D130E543049?id=66&amp;pageuuid=7965c412-cc40-4e55-b19f-974b838d9ef2" xr:uid="{E1E6063C-DB99-4F49-ABAD-AFA229CA6AD1}"/>
    <hyperlink ref="B82" r:id="rId163" display="https://irma.suunnistusliitto.fi/irma/public/competition/view;jsessionid=3CA4B9EFC134047BFDB31D130E543049?id=24282&amp;pageuuid=3f5cca00-1bd3-4970-9bc8-1a47539036f3" xr:uid="{ADBAF359-4B00-40DD-B154-FFCA193A13AE}"/>
    <hyperlink ref="C82" r:id="rId164" display="https://irma.suunnistusliitto.fi/irma/public/club/viewClub;jsessionid=3CA4B9EFC134047BFDB31D130E543049?id=56&amp;pageuuid=e11d3019-3606-48b1-8e04-425b16a9b9c8" xr:uid="{8B0F48DD-BB70-4839-A62C-DE77DD025401}"/>
    <hyperlink ref="B83" r:id="rId165" display="https://irma.suunnistusliitto.fi/irma/public/competition/view;jsessionid=3CA4B9EFC134047BFDB31D130E543049?id=24284&amp;pageuuid=1a630bce-b458-458e-856c-c3c1509a96a2" xr:uid="{94A67564-870E-412F-9C6D-608974C70E4A}"/>
    <hyperlink ref="C83" r:id="rId166" display="https://irma.suunnistusliitto.fi/irma/public/club/viewClub;jsessionid=3CA4B9EFC134047BFDB31D130E543049?id=56&amp;pageuuid=0809fc0c-fc99-4171-8f85-293e42099b9f" xr:uid="{D42EAE51-C2B0-4C60-BD01-0F10DF93F5FC}"/>
    <hyperlink ref="B84" r:id="rId167" display="https://irma.suunnistusliitto.fi/irma/public/competition/view;jsessionid=3CA4B9EFC134047BFDB31D130E543049?id=24305&amp;pageuuid=2e3579f2-c843-4520-ab43-edd252518039" xr:uid="{29B0BD07-D673-4FA9-BF99-BB7473099402}"/>
    <hyperlink ref="C84" r:id="rId168" display="https://irma.suunnistusliitto.fi/irma/public/club/viewClub;jsessionid=3CA4B9EFC134047BFDB31D130E543049?id=252&amp;pageuuid=928582be-9698-46f3-8363-e622246386c1" xr:uid="{F3051DF9-07DA-4035-A688-E5AE7693BC43}"/>
    <hyperlink ref="B85" r:id="rId169" display="https://irma.suunnistusliitto.fi/irma/public/competition/view;jsessionid=3CA4B9EFC134047BFDB31D130E543049?id=24345&amp;pageuuid=130826d6-e945-4831-aeb7-55da32d0181c" xr:uid="{43D66F14-9577-459D-98D4-2327E7368309}"/>
    <hyperlink ref="C85" r:id="rId170" display="https://irma.suunnistusliitto.fi/irma/public/club/viewClub;jsessionid=3CA4B9EFC134047BFDB31D130E543049?id=3&amp;pageuuid=ee3ec73c-eb2b-4e45-9f41-f6d6a70687e7" xr:uid="{ECB94019-DC8A-48C1-979E-AD557169781A}"/>
    <hyperlink ref="B86" r:id="rId171" display="https://irma.suunnistusliitto.fi/irma/public/competition/view;jsessionid=3CA4B9EFC134047BFDB31D130E543049?id=24285&amp;pageuuid=104be305-384a-45db-a781-b90575cfbb8f" xr:uid="{329A9B6D-EE4C-4B94-9D19-8AF5DEC1EF39}"/>
    <hyperlink ref="C86" r:id="rId172" display="https://irma.suunnistusliitto.fi/irma/public/club/viewClub;jsessionid=3CA4B9EFC134047BFDB31D130E543049?id=56&amp;pageuuid=bf3f9062-a368-43e5-a535-c283aba51c8e" xr:uid="{0B4D9BFF-CD78-4841-A0D4-157B0FE2B610}"/>
    <hyperlink ref="B87" r:id="rId173" display="https://irma.suunnistusliitto.fi/irma/public/competition/view;jsessionid=3CA4B9EFC134047BFDB31D130E543049?id=24354&amp;pageuuid=547aff7a-443b-4c04-bcf4-45b555a27655" xr:uid="{57ACD065-7934-4B59-AE9A-91C85C0195B2}"/>
    <hyperlink ref="C87" r:id="rId174" display="https://irma.suunnistusliitto.fi/irma/public/club/viewClub;jsessionid=3CA4B9EFC134047BFDB31D130E543049?id=18&amp;pageuuid=d9d9d5b3-e2d6-4340-9ea4-85bed4c23569" xr:uid="{B00F0B46-4A63-4A4C-B265-38C9B2406109}"/>
    <hyperlink ref="B88" r:id="rId175" display="https://irma.suunnistusliitto.fi/irma/public/competition/view;jsessionid=3CA4B9EFC134047BFDB31D130E543049?id=22047&amp;pageuuid=68169e8c-b75f-4346-9689-70f72d5a0131" xr:uid="{3F8D3787-C933-4718-B2DA-8AA0FDBB4847}"/>
    <hyperlink ref="C88" r:id="rId176" display="https://irma.suunnistusliitto.fi/irma/public/club/viewClub;jsessionid=3CA4B9EFC134047BFDB31D130E543049?id=90&amp;pageuuid=14f89de4-e5d9-4e5f-8ec1-12176e5f28e2" xr:uid="{0C0CE2C8-D060-422A-8E51-DF1353B15D90}"/>
    <hyperlink ref="B89" r:id="rId177" display="https://irma.suunnistusliitto.fi/irma/public/competition/view;jsessionid=3CA4B9EFC134047BFDB31D130E543049?id=22573&amp;pageuuid=2c7add81-2e77-4bee-b570-96311e05218a" xr:uid="{7BFB0208-4901-4B75-89FE-ECC6FAC74477}"/>
    <hyperlink ref="C89" r:id="rId178" display="https://irma.suunnistusliitto.fi/irma/public/club/viewClub;jsessionid=3CA4B9EFC134047BFDB31D130E543049?id=90&amp;pageuuid=b4859fb8-50b1-423e-91d2-3f541ad498c6" xr:uid="{4AFEB100-94E0-4853-A180-B1A06ACC95A0}"/>
    <hyperlink ref="B90" r:id="rId179" display="https://irma.suunnistusliitto.fi/irma/public/competition/view;jsessionid=3CA4B9EFC134047BFDB31D130E543049?id=24343&amp;pageuuid=73db6fcf-5512-437b-9da0-35188631f386" xr:uid="{E0A683AC-5B8A-4646-B0FD-191A06B41689}"/>
    <hyperlink ref="C90" r:id="rId180" display="https://irma.suunnistusliitto.fi/irma/public/club/viewClub;jsessionid=3CA4B9EFC134047BFDB31D130E543049?id=151&amp;pageuuid=ce240e0f-f630-41ea-9b80-656b7f10c9b8" xr:uid="{82BE595B-12D5-43D3-8130-62190CEE929B}"/>
    <hyperlink ref="B91" r:id="rId181" display="https://irma.suunnistusliitto.fi/irma/public/competition/view;jsessionid=3CA4B9EFC134047BFDB31D130E543049?id=24312&amp;pageuuid=cf40ce97-819e-45ab-834e-bcb19585eea7" xr:uid="{15E75CCA-95EC-4BF4-8D9C-F1C3293EB10C}"/>
    <hyperlink ref="C91" r:id="rId182" display="https://irma.suunnistusliitto.fi/irma/public/club/viewClub;jsessionid=3CA4B9EFC134047BFDB31D130E543049?id=132&amp;pageuuid=3e311c73-a283-4cb1-a524-28b586e0ffd9" xr:uid="{13FCAC23-EF78-4577-B0F9-6BC01473DD20}"/>
    <hyperlink ref="B92" r:id="rId183" display="https://irma.suunnistusliitto.fi/irma/public/competition/view;jsessionid=3CA4B9EFC134047BFDB31D130E543049?id=24304&amp;pageuuid=925bd4fe-88b8-47bd-b19d-172011381f65" xr:uid="{21B229DF-8969-4D6E-B00C-42D8DAAFAABB}"/>
    <hyperlink ref="C92" r:id="rId184" display="https://irma.suunnistusliitto.fi/irma/public/club/viewClub;jsessionid=3CA4B9EFC134047BFDB31D130E543049?id=301&amp;pageuuid=7c44d64f-17b6-4b4b-b454-dfa619a1cc8c" xr:uid="{8A74E280-160F-4721-8E26-C9C6A91605A1}"/>
    <hyperlink ref="B93" r:id="rId185" display="https://irma.suunnistusliitto.fi/irma/public/competition/view;jsessionid=3CA4B9EFC134047BFDB31D130E543049?id=24378&amp;pageuuid=9ff89745-845f-48c5-834d-ba64f11ce8a0" xr:uid="{0F1EA66F-C275-4C11-9532-0E08CF0D43CA}"/>
    <hyperlink ref="C93" r:id="rId186" display="https://irma.suunnistusliitto.fi/irma/public/club/viewClub;jsessionid=3CA4B9EFC134047BFDB31D130E543049?id=302&amp;pageuuid=1ab2ead4-f6a1-44a7-92fa-366d01dc722a" xr:uid="{57A24C78-C343-4417-A99F-0DA2199E6C2C}"/>
    <hyperlink ref="B94" r:id="rId187" display="https://irma.suunnistusliitto.fi/irma/public/competition/view;jsessionid=3CA4B9EFC134047BFDB31D130E543049?id=22920&amp;pageuuid=be0db46c-00c0-4f63-a966-885ce54a858b" xr:uid="{F4931215-EE09-4BFB-873B-B85932C088A7}"/>
    <hyperlink ref="C94" r:id="rId188" display="https://irma.suunnistusliitto.fi/irma/public/club/viewClub;jsessionid=3CA4B9EFC134047BFDB31D130E543049?id=365&amp;pageuuid=6703825c-cdad-4632-9cda-87c2c1af7f84" xr:uid="{F97BE8CF-3BA6-4B87-86CE-F77874BCE349}"/>
    <hyperlink ref="C95" r:id="rId189" display="https://irma.suunnistusliitto.fi/irma/public/club/viewClub;jsessionid=3CA4B9EFC134047BFDB31D130E543049?id=307&amp;pageuuid=d67136c8-81b3-4495-ab12-bfceced50e4b" xr:uid="{694439A9-C403-4947-B85D-CFF267897D72}"/>
    <hyperlink ref="B96" r:id="rId190" display="https://irma.suunnistusliitto.fi/irma/public/competition/view;jsessionid=3CA4B9EFC134047BFDB31D130E543049?id=24240&amp;pageuuid=bdaa809b-8033-4927-8a82-79fb2393781b" xr:uid="{8DB8040A-2976-4F9A-88C7-E18090A0C680}"/>
    <hyperlink ref="C96" r:id="rId191" display="https://irma.suunnistusliitto.fi/irma/public/club/viewClub;jsessionid=3CA4B9EFC134047BFDB31D130E543049?id=95&amp;pageuuid=a579fa59-7e4c-49c2-b93d-50485cbc99ae" xr:uid="{D71A3498-2BE1-48F6-A51F-0C26B05169FE}"/>
    <hyperlink ref="B97" r:id="rId192" display="https://irma.suunnistusliitto.fi/irma/public/competition/view;jsessionid=3CA4B9EFC134047BFDB31D130E543049?id=24162&amp;pageuuid=e1394c8d-19d8-4ea8-9d52-36b36357b3eb" xr:uid="{B37A33B8-5902-4C95-9080-808B9B2EE009}"/>
    <hyperlink ref="C97" r:id="rId193" display="https://irma.suunnistusliitto.fi/irma/public/club/viewClub;jsessionid=3CA4B9EFC134047BFDB31D130E543049?id=290&amp;pageuuid=b96cd281-3377-406a-8fb2-5610fc443dbd" xr:uid="{25E379D1-B210-4062-98AA-B0E82529B630}"/>
    <hyperlink ref="B98" r:id="rId194" display="https://irma.suunnistusliitto.fi/irma/public/competition/view;jsessionid=3CA4B9EFC134047BFDB31D130E543049?id=24169&amp;pageuuid=76e16d89-0c06-407c-b7ee-1b8afc6a0037" xr:uid="{4AE3B3B5-F55B-4DD5-8B5A-8E09D3CE6E8B}"/>
    <hyperlink ref="C98" r:id="rId195" display="https://irma.suunnistusliitto.fi/irma/public/club/viewClub;jsessionid=3CA4B9EFC134047BFDB31D130E543049?id=290&amp;pageuuid=653ff49f-a3ec-48d2-9e50-1d5c5794305e" xr:uid="{0E647613-9766-4991-AC3F-2A630EC2F00B}"/>
    <hyperlink ref="B99" r:id="rId196" display="https://irma.suunnistusliitto.fi/irma/public/competition/view;jsessionid=3CA4B9EFC134047BFDB31D130E543049?id=24298&amp;pageuuid=cc5864ee-77d2-406b-a194-d86f89b7d3b8" xr:uid="{B3667985-3C90-4E88-A690-E1D47ADD84BA}"/>
    <hyperlink ref="C99" r:id="rId197" display="https://irma.suunnistusliitto.fi/irma/public/club/viewClub;jsessionid=3CA4B9EFC134047BFDB31D130E543049?id=240&amp;pageuuid=b558e9a8-b2b9-45b9-9712-70ba50a7aad4" xr:uid="{49E8459A-9CA5-4764-82E8-A3A9182B6AB3}"/>
    <hyperlink ref="B100" r:id="rId198" display="https://irma.suunnistusliitto.fi/irma/public/competition/view;jsessionid=3CA4B9EFC134047BFDB31D130E543049?id=24163&amp;pageuuid=e489cb57-d348-4d91-9411-420c8fd7e60f" xr:uid="{BBF9D4F3-7D55-4FCF-AAF9-FEA2191085FC}"/>
    <hyperlink ref="C100" r:id="rId199" display="https://irma.suunnistusliitto.fi/irma/public/club/viewClub;jsessionid=3CA4B9EFC134047BFDB31D130E543049?id=290&amp;pageuuid=6df81443-64c0-479a-880a-a4747ba9d070" xr:uid="{F949E1FD-7E69-43CE-BCE6-2E96461EED16}"/>
    <hyperlink ref="B101" r:id="rId200" display="https://irma.suunnistusliitto.fi/irma/public/competition/view;jsessionid=3CA4B9EFC134047BFDB31D130E543049?id=24164&amp;pageuuid=4559d175-675d-4bb8-bbe9-fe73978bb049" xr:uid="{880B30C6-0B78-4F93-A515-2A142004FF18}"/>
    <hyperlink ref="C101" r:id="rId201" display="https://irma.suunnistusliitto.fi/irma/public/club/viewClub;jsessionid=3CA4B9EFC134047BFDB31D130E543049?id=290&amp;pageuuid=567f817f-60e8-4526-bde8-d041fee525af" xr:uid="{2F73FC79-DE5E-4979-BFEE-FA8B49E849D4}"/>
    <hyperlink ref="B102" r:id="rId202" display="https://irma.suunnistusliitto.fi/irma/public/competition/view;jsessionid=3CA4B9EFC134047BFDB31D130E543049?id=24165&amp;pageuuid=73eff7c2-156a-4b9c-bda7-20680ea01d62" xr:uid="{F61198FE-409F-41DB-99A6-B3B7BD51F3AE}"/>
    <hyperlink ref="C102" r:id="rId203" display="https://irma.suunnistusliitto.fi/irma/public/club/viewClub;jsessionid=3CA4B9EFC134047BFDB31D130E543049?id=290&amp;pageuuid=12dcbd31-3a4e-4cd5-9839-1901b10d86fe" xr:uid="{6831276D-FE99-47CC-9144-DC8A4B79939E}"/>
    <hyperlink ref="B103" r:id="rId204" display="https://irma.suunnistusliitto.fi/irma/public/competition/view;jsessionid=3CA4B9EFC134047BFDB31D130E543049?id=24178&amp;pageuuid=d568fb3a-dd54-4e72-b725-6a7423356cde" xr:uid="{B6713BC7-4CC5-4848-9CC8-9003D925391C}"/>
    <hyperlink ref="C103" r:id="rId205" display="https://irma.suunnistusliitto.fi/irma/public/club/viewClub;jsessionid=3CA4B9EFC134047BFDB31D130E543049?id=140&amp;pageuuid=e26f6cf1-6be0-448f-8bda-862ad53b04c3" xr:uid="{66FE9195-31C0-4486-A743-DD6CCC87540E}"/>
    <hyperlink ref="B104" r:id="rId206" display="https://irma.suunnistusliitto.fi/irma/public/competition/view;jsessionid=3CA4B9EFC134047BFDB31D130E543049?id=24199&amp;pageuuid=19cd6bc6-be10-46c6-bce5-997a6da63711" xr:uid="{C6E81F93-3784-4273-A720-C110FFA607CB}"/>
    <hyperlink ref="C104" r:id="rId207" display="https://irma.suunnistusliitto.fi/irma/public/club/viewClub;jsessionid=3CA4B9EFC134047BFDB31D130E543049?id=140&amp;pageuuid=8f8cff04-008c-4c3d-bf55-c25871ab19fe" xr:uid="{ABDF7C6C-ABEA-4750-A581-88310C1ACDC2}"/>
    <hyperlink ref="B105" r:id="rId208" display="https://irma.suunnistusliitto.fi/irma/public/competition/view;jsessionid=3CA4B9EFC134047BFDB31D130E543049?id=24179&amp;pageuuid=0b32a5de-20f9-4f2a-80c9-e562ffcfb9fb" xr:uid="{AC21366C-12D3-4670-BC63-CD7D864BC495}"/>
    <hyperlink ref="C105" r:id="rId209" display="https://irma.suunnistusliitto.fi/irma/public/club/viewClub;jsessionid=3CA4B9EFC134047BFDB31D130E543049?id=140&amp;pageuuid=10631e6b-2ee7-4fbc-9173-12ea120f451f" xr:uid="{0AE3DD2C-76E9-42B1-9D63-ABF8DBF01731}"/>
    <hyperlink ref="B106" r:id="rId210" display="https://irma.suunnistusliitto.fi/irma/public/competition/view;jsessionid=3CA4B9EFC134047BFDB31D130E543049?id=24180&amp;pageuuid=b7558fa3-409d-465a-b316-9e77946e630c" xr:uid="{EC3651DC-CF7E-4CDE-A100-9DC236A45BFC}"/>
    <hyperlink ref="C106" r:id="rId211" display="https://irma.suunnistusliitto.fi/irma/public/club/viewClub;jsessionid=3CA4B9EFC134047BFDB31D130E543049?id=140&amp;pageuuid=1635387f-e068-46f9-80a6-0a9d0aa8c974" xr:uid="{9DCFD2CC-5914-4E81-ADA8-15E0986F83DC}"/>
    <hyperlink ref="B107" r:id="rId212" display="https://irma.suunnistusliitto.fi/irma/public/competition/view;jsessionid=3CA4B9EFC134047BFDB31D130E543049?id=24181&amp;pageuuid=1c0a1415-528b-4b7e-9828-23ca516df4e7" xr:uid="{D8036AF7-21B8-4571-BD77-854CABFBF303}"/>
    <hyperlink ref="C107" r:id="rId213" display="https://irma.suunnistusliitto.fi/irma/public/club/viewClub;jsessionid=3CA4B9EFC134047BFDB31D130E543049?id=140&amp;pageuuid=e1327a99-641d-4709-bbb0-3ab9e765a637" xr:uid="{CA9202D0-E23B-4630-AA6F-1DF67B066908}"/>
    <hyperlink ref="B108" r:id="rId214" display="https://irma.suunnistusliitto.fi/irma/public/competition/view;jsessionid=3CA4B9EFC134047BFDB31D130E543049?id=24182&amp;pageuuid=8e79d9a0-ea87-4f44-9337-de2a295ea3ca" xr:uid="{ABC61499-F1C0-4763-8A9C-F762990C34BE}"/>
    <hyperlink ref="C108" r:id="rId215" display="https://irma.suunnistusliitto.fi/irma/public/club/viewClub;jsessionid=3CA4B9EFC134047BFDB31D130E543049?id=140&amp;pageuuid=0b36e1d5-1a5b-4511-a4b9-988eacb9d6bf" xr:uid="{61E1FCBD-482A-47DE-B6E2-FF5F1183994D}"/>
    <hyperlink ref="B109" r:id="rId216" display="https://irma.suunnistusliitto.fi/irma/public/competition/view;jsessionid=3CA4B9EFC134047BFDB31D130E543049?id=24324&amp;pageuuid=a2f91a67-b3a6-4b90-9e29-a63417f34d69" xr:uid="{D9DC8A6F-6F80-4C64-95B9-5910912A2CCC}"/>
    <hyperlink ref="C109" r:id="rId217" display="https://irma.suunnistusliitto.fi/irma/public/club/viewClub;jsessionid=3CA4B9EFC134047BFDB31D130E543049?id=226&amp;pageuuid=ae9d7db0-a0f6-4e6f-b7e3-c093cd766937" xr:uid="{10275A7A-3348-4936-9880-FB78E8C938F1}"/>
    <hyperlink ref="B110" r:id="rId218" display="https://irma.suunnistusliitto.fi/irma/public/competition/view;jsessionid=3CA4B9EFC134047BFDB31D130E543049?id=24369&amp;pageuuid=6ca7011b-d2fd-42fc-bfdd-8d8e5ecdaecd" xr:uid="{3CB64316-C6BD-4F3C-BBB5-1A99C5371F6D}"/>
    <hyperlink ref="C110" r:id="rId219" display="https://irma.suunnistusliitto.fi/irma/public/club/viewClub;jsessionid=3CA4B9EFC134047BFDB31D130E543049?id=31&amp;pageuuid=3a3cb790-c337-40cb-b279-04a4a3046959" xr:uid="{D8402BC3-D039-4B27-A8F8-8917CAFFA01A}"/>
    <hyperlink ref="C111" r:id="rId220" display="https://irma.suunnistusliitto.fi/irma/public/club/viewClub;jsessionid=3CA4B9EFC134047BFDB31D130E543049?id=180&amp;pageuuid=35706e88-6f76-48ff-92ab-2188213a0649" xr:uid="{9C985C8C-12C5-47DA-BE62-02DAF59CD5AF}"/>
    <hyperlink ref="C112" r:id="rId221" display="https://irma.suunnistusliitto.fi/irma/public/club/viewClub;jsessionid=3CA4B9EFC134047BFDB31D130E543049?id=330&amp;pageuuid=9a5d1138-1539-4aeb-8672-1336ecb95825" xr:uid="{61C9429F-8656-4632-88C4-5F63F0FE5EAA}"/>
    <hyperlink ref="B113" r:id="rId222" display="https://irma.suunnistusliitto.fi/irma/public/competition/view;jsessionid=3CA4B9EFC134047BFDB31D130E543049?id=24383&amp;pageuuid=3adcbff4-af64-46da-b012-9c5fe76c8a85" xr:uid="{4BF3AE72-C3C6-400A-80E6-0BD4E2FCE0F8}"/>
    <hyperlink ref="C113" r:id="rId223" display="https://irma.suunnistusliitto.fi/irma/public/club/viewClub;jsessionid=3CA4B9EFC134047BFDB31D130E543049?id=110&amp;pageuuid=db090032-1f1f-4078-901d-eaac49a8bd03" xr:uid="{F0047B2B-FA07-4066-AA54-2A79AFC110F9}"/>
    <hyperlink ref="C114" r:id="rId224" display="https://irma.suunnistusliitto.fi/irma/public/club/viewClub;jsessionid=3CA4B9EFC134047BFDB31D130E543049?id=238&amp;pageuuid=98684bc3-aabd-419c-a259-af102904f654" xr:uid="{9446BA2D-DEA4-4658-9441-23F5DC2B216A}"/>
    <hyperlink ref="B115" r:id="rId225" display="https://irma.suunnistusliitto.fi/irma/public/competition/view;jsessionid=3CA4B9EFC134047BFDB31D130E543049?id=24370&amp;pageuuid=94b31b21-39c4-42ee-a180-020aca174116" xr:uid="{E0411AA6-ECA5-408C-B33B-8F7EA26BF14F}"/>
    <hyperlink ref="C115" r:id="rId226" display="https://irma.suunnistusliitto.fi/irma/public/club/viewClub;jsessionid=3CA4B9EFC134047BFDB31D130E543049?id=31&amp;pageuuid=86e2bc05-01e3-4b6b-8949-95f4cb401d95" xr:uid="{B0943B19-C798-4B91-BD12-5C615EAFBFD3}"/>
    <hyperlink ref="C116" r:id="rId227" display="https://irma.suunnistusliitto.fi/irma/public/club/viewClub;jsessionid=3CA4B9EFC134047BFDB31D130E543049?id=180&amp;pageuuid=51c03ab4-df4a-4361-ac1d-a25a1fc12fd8" xr:uid="{381C1A95-06C7-427C-8BD7-390B931AAF4D}"/>
    <hyperlink ref="C117" r:id="rId228" display="https://irma.suunnistusliitto.fi/irma/public/club/viewClub;jsessionid=3CA4B9EFC134047BFDB31D130E543049?id=330&amp;pageuuid=faaf4010-47eb-49ef-9aa0-e328d2a04680" xr:uid="{4E0C0017-46C2-4B8C-B8DB-051F25FCF9B9}"/>
    <hyperlink ref="B118" r:id="rId229" display="https://irma.suunnistusliitto.fi/irma/public/competition/view;jsessionid=3CA4B9EFC134047BFDB31D130E543049?id=24384&amp;pageuuid=4bb66010-9d13-47d4-b414-e7811fb95a7c" xr:uid="{461CD73A-CF7F-4C1B-BF4D-58D9844E5715}"/>
    <hyperlink ref="C118" r:id="rId230" display="https://irma.suunnistusliitto.fi/irma/public/club/viewClub;jsessionid=3CA4B9EFC134047BFDB31D130E543049?id=110&amp;pageuuid=0fa97399-464f-4805-b580-226c12c9f1ee" xr:uid="{68A534BA-AC94-4F7C-A6A0-2E9DE8C6356A}"/>
    <hyperlink ref="C119" r:id="rId231" display="https://irma.suunnistusliitto.fi/irma/public/club/viewClub;jsessionid=3CA4B9EFC134047BFDB31D130E543049?id=238&amp;pageuuid=bb9b31ea-c1cb-4b26-9704-aa67adbca755" xr:uid="{E7FE2608-BCDD-471E-B052-95F15F9482C1}"/>
    <hyperlink ref="B120" r:id="rId232" display="https://irma.suunnistusliitto.fi/irma/public/competition/view;jsessionid=3CA4B9EFC134047BFDB31D130E543049?id=24252&amp;pageuuid=9d9132e7-791c-4788-abf9-d6a18cb3712f" xr:uid="{FE61B292-F454-46D1-9A4D-4F9C214A9CA6}"/>
    <hyperlink ref="C120" r:id="rId233" display="https://irma.suunnistusliitto.fi/irma/public/club/viewClub;jsessionid=3CA4B9EFC134047BFDB31D130E543049?id=174&amp;pageuuid=257dcfde-ed8d-42ef-9030-7174f5632e4c" xr:uid="{17461C3D-B1A5-4387-8081-C2C1F3D3A51E}"/>
    <hyperlink ref="B121" r:id="rId234" display="https://irma.suunnistusliitto.fi/irma/public/competition/view;jsessionid=3CA4B9EFC134047BFDB31D130E543049?id=24371&amp;pageuuid=a34ad580-5eb4-4ec2-8800-7c165c4f79a5" xr:uid="{13F3BB9A-D724-4B6B-84A9-3FDC0B5F99EB}"/>
    <hyperlink ref="C121" r:id="rId235" display="https://irma.suunnistusliitto.fi/irma/public/club/viewClub;jsessionid=3CA4B9EFC134047BFDB31D130E543049?id=31&amp;pageuuid=cffc85a5-b960-488e-8cf1-9713b4519c4c" xr:uid="{5B7F3BAB-3874-4CA4-9D7C-D4E6C10F85BC}"/>
    <hyperlink ref="C122" r:id="rId236" display="https://irma.suunnistusliitto.fi/irma/public/club/viewClub;jsessionid=3CA4B9EFC134047BFDB31D130E543049?id=180&amp;pageuuid=733121f0-a09c-4f35-9a59-140cb15b845a" xr:uid="{7943EFD6-1503-40EB-AE25-DC36DD9B2A8C}"/>
    <hyperlink ref="C123" r:id="rId237" display="https://irma.suunnistusliitto.fi/irma/public/club/viewClub;jsessionid=3CA4B9EFC134047BFDB31D130E543049?id=330&amp;pageuuid=86faf551-9a71-48a2-8b39-08ce051e414c" xr:uid="{D7CA0470-DCE9-4E5B-AF0B-AAFFF78F828D}"/>
    <hyperlink ref="B124" r:id="rId238" display="https://irma.suunnistusliitto.fi/irma/public/competition/view;jsessionid=3CA4B9EFC134047BFDB31D130E543049?id=24206&amp;pageuuid=ee8d8a5e-1028-4432-887b-de1f6fe2ee78" xr:uid="{32EE86A9-8AC8-48EB-BA5C-02A65D379811}"/>
    <hyperlink ref="C124" r:id="rId239" display="https://irma.suunnistusliitto.fi/irma/public/club/viewClub;jsessionid=3CA4B9EFC134047BFDB31D130E543049?id=280&amp;pageuuid=da26c517-9e02-4ca3-b7a4-6153361cbb2a" xr:uid="{569B27DD-966A-4808-8DB7-4C4509DB3ACF}"/>
    <hyperlink ref="B125" r:id="rId240" display="https://irma.suunnistusliitto.fi/irma/public/competition/view;jsessionid=3CA4B9EFC134047BFDB31D130E543049?id=24253&amp;pageuuid=88190095-2e5c-4457-bcdc-ed7a2710193f" xr:uid="{BCB59FC1-A503-4DD0-AC04-4208A8539BEC}"/>
    <hyperlink ref="C125" r:id="rId241" display="https://irma.suunnistusliitto.fi/irma/public/club/viewClub;jsessionid=3CA4B9EFC134047BFDB31D130E543049?id=174&amp;pageuuid=76130eb7-84ca-45c2-876b-c71c2760b1a2" xr:uid="{775B2037-8A33-450B-A9AB-6B189425B28F}"/>
    <hyperlink ref="B126" r:id="rId242" display="https://irma.suunnistusliitto.fi/irma/public/competition/view;jsessionid=3CA4B9EFC134047BFDB31D130E543049?id=24385&amp;pageuuid=adbad850-9a05-4859-8137-3c8e4b3f6dd5" xr:uid="{E2F74D46-CD78-4113-A4CE-6E36B4555461}"/>
    <hyperlink ref="C126" r:id="rId243" display="https://irma.suunnistusliitto.fi/irma/public/club/viewClub;jsessionid=3CA4B9EFC134047BFDB31D130E543049?id=110&amp;pageuuid=7e2b096d-9a1c-45ed-98c7-4d43ea6a4a84" xr:uid="{B3BE6AB8-E9BC-493F-84A2-B6079D4BE44D}"/>
    <hyperlink ref="C127" r:id="rId244" display="https://irma.suunnistusliitto.fi/irma/public/club/viewClub;jsessionid=3CA4B9EFC134047BFDB31D130E543049?id=238&amp;pageuuid=5128e612-3453-432f-bd36-514e3b5e3c2e" xr:uid="{060DF4F0-D0A6-4379-9C00-536CA9AFF60B}"/>
    <hyperlink ref="B128" r:id="rId245" display="https://irma.suunnistusliitto.fi/irma/public/competition/view;jsessionid=3CA4B9EFC134047BFDB31D130E543049?id=24207&amp;pageuuid=f64a5ae7-a4d0-45b4-b42d-e4173db3551d" xr:uid="{4C529C3D-9119-4B9B-9A67-6F83957B1851}"/>
    <hyperlink ref="C128" r:id="rId246" display="https://irma.suunnistusliitto.fi/irma/public/club/viewClub;jsessionid=3CA4B9EFC134047BFDB31D130E543049?id=280&amp;pageuuid=81f4b479-f484-4e62-af4c-bfb509fb5e7b" xr:uid="{79D86074-E1B1-47FB-BA19-C067E3AB421D}"/>
    <hyperlink ref="B129" r:id="rId247" display="https://irma.suunnistusliitto.fi/irma/public/competition/view;jsessionid=3CA4B9EFC134047BFDB31D130E543049?id=24254&amp;pageuuid=39e16ef1-45dc-4695-a756-84d230f23d7a" xr:uid="{6851D53E-BDB3-431B-95CD-DD4ABA104D0D}"/>
    <hyperlink ref="C129" r:id="rId248" display="https://irma.suunnistusliitto.fi/irma/public/club/viewClub;jsessionid=3CA4B9EFC134047BFDB31D130E543049?id=174&amp;pageuuid=9a914c3f-1abc-4a33-b742-4da15a4f04e1" xr:uid="{77EEBCD0-049E-4815-BE47-07CDF265D204}"/>
    <hyperlink ref="B130" r:id="rId249" display="https://irma.suunnistusliitto.fi/irma/public/competition/view;jsessionid=3CA4B9EFC134047BFDB31D130E543049?id=24386&amp;pageuuid=5a0bbb23-d90b-47ad-b251-fc893a92b0dc" xr:uid="{BA0C584E-CB1A-408E-AD8E-D71768E22248}"/>
    <hyperlink ref="C130" r:id="rId250" display="https://irma.suunnistusliitto.fi/irma/public/club/viewClub;jsessionid=3CA4B9EFC134047BFDB31D130E543049?id=110&amp;pageuuid=0c36dc33-2c0b-4c16-bff9-2c47092d1555" xr:uid="{757B9B0B-D989-4998-B978-F5B535BE64C5}"/>
    <hyperlink ref="C131" r:id="rId251" display="https://irma.suunnistusliitto.fi/irma/public/club/viewClub;jsessionid=3CA4B9EFC134047BFDB31D130E543049?id=238&amp;pageuuid=4a4762f0-2fdf-4cf5-a7dd-91b12b84bbf5" xr:uid="{3C9FF2BB-CB36-460E-B6E0-BB8D787E8666}"/>
    <hyperlink ref="B132" r:id="rId252" display="https://irma.suunnistusliitto.fi/irma/public/competition/view;jsessionid=3CA4B9EFC134047BFDB31D130E543049?id=24260&amp;pageuuid=fc2c3d94-0ad7-4038-beef-efcf07ff06ac" xr:uid="{EBD24F2D-5137-4BF7-BBCF-F6CA3DC1CD87}"/>
    <hyperlink ref="C132" r:id="rId253" display="https://irma.suunnistusliitto.fi/irma/public/club/viewClub;jsessionid=3CA4B9EFC134047BFDB31D130E543049?id=179&amp;pageuuid=dbb031cc-cbfc-446c-ba79-3cfa096f6fd7" xr:uid="{C0849BF5-BE12-4E85-BF66-7F80FD5FB692}"/>
    <hyperlink ref="B133" r:id="rId254" display="https://irma.suunnistusliitto.fi/irma/public/competition/view;jsessionid=3CA4B9EFC134047BFDB31D130E543049?id=24322&amp;pageuuid=ee968edf-6a44-4bfb-92d9-b8664a234dc0" xr:uid="{77BC466D-0F0C-4E53-B16E-A67784F45692}"/>
    <hyperlink ref="C133" r:id="rId255" display="https://irma.suunnistusliitto.fi/irma/public/club/viewClub;jsessionid=3CA4B9EFC134047BFDB31D130E543049?id=156&amp;pageuuid=d0e1652f-d32b-4667-882d-be7beee1b81c" xr:uid="{930D3A0A-FFBC-432F-8CF6-D9756FDD881E}"/>
    <hyperlink ref="B134" r:id="rId256" display="https://irma.suunnistusliitto.fi/irma/public/competition/view;jsessionid=3CA4B9EFC134047BFDB31D130E543049?id=24261&amp;pageuuid=c8d07614-612b-419c-b97e-917b985e2052" xr:uid="{EA84C90A-C27B-42C1-9F55-B8C84968546C}"/>
    <hyperlink ref="C134" r:id="rId257" display="https://irma.suunnistusliitto.fi/irma/public/club/viewClub;jsessionid=3CA4B9EFC134047BFDB31D130E543049?id=179&amp;pageuuid=2cf5f387-2def-445b-bc56-fae9c933849e" xr:uid="{59D34572-D942-4B96-A485-9FFA355FB7D7}"/>
    <hyperlink ref="B135" r:id="rId258" display="https://irma.suunnistusliitto.fi/irma/public/competition/view;jsessionid=3CA4B9EFC134047BFDB31D130E543049?id=24323&amp;pageuuid=207a24ae-291b-4e6e-a140-40c54b38da99" xr:uid="{B079246C-C2FD-462E-816D-75D51F838211}"/>
    <hyperlink ref="C135" r:id="rId259" display="https://irma.suunnistusliitto.fi/irma/public/club/viewClub;jsessionid=3CA4B9EFC134047BFDB31D130E543049?id=156&amp;pageuuid=09a96714-e932-4d25-8ef1-59e737332cc3" xr:uid="{D0A3A974-FFC5-4B6D-85FE-36241DD59D93}"/>
    <hyperlink ref="B136" r:id="rId260" display="https://irma.suunnistusliitto.fi/irma/public/competition/view;jsessionid=3CA4B9EFC134047BFDB31D130E543049?id=24390&amp;pageuuid=7fcdd739-6892-4804-af44-21ee985bc5ed" xr:uid="{0EB3A715-87CF-494D-A639-9E16D84037C1}"/>
    <hyperlink ref="C136" r:id="rId261" display="https://irma.suunnistusliitto.fi/irma/public/club/viewClub;jsessionid=3CA4B9EFC134047BFDB31D130E543049?id=291&amp;pageuuid=b656da68-848a-406c-a99a-111d8009f364" xr:uid="{43D45616-583F-4300-84E5-4CA30DE5E16B}"/>
    <hyperlink ref="B137" r:id="rId262" display="https://irma.suunnistusliitto.fi/irma/public/competition/view;jsessionid=3CA4B9EFC134047BFDB31D130E543049?id=24296&amp;pageuuid=68dccd36-4758-427e-841c-80eb3b6a2551" xr:uid="{F2066F3D-9154-4DA1-8D2F-ECC2677C0CEC}"/>
    <hyperlink ref="C137" r:id="rId263" display="https://irma.suunnistusliitto.fi/irma/public/club/viewClub;jsessionid=3CA4B9EFC134047BFDB31D130E543049?id=177&amp;pageuuid=8746d18a-f5a1-4006-8475-42c57e3536ec" xr:uid="{3232C08B-6275-4C8F-B5D7-D92393F99523}"/>
    <hyperlink ref="B138" r:id="rId264" display="https://irma.suunnistusliitto.fi/irma/public/competition/view;jsessionid=3CA4B9EFC134047BFDB31D130E543049?id=24307&amp;pageuuid=7f72d6ed-dea8-42e3-af29-18ecd0d8d077" xr:uid="{91723665-29DD-4841-86DC-4D3B52FA0CCD}"/>
    <hyperlink ref="C138" r:id="rId265" display="https://irma.suunnistusliitto.fi/irma/public/club/viewClub;jsessionid=3CA4B9EFC134047BFDB31D130E543049?id=92&amp;pageuuid=c6481b6a-9be5-4be4-a5f2-c654c0958dcd" xr:uid="{A2612088-548B-4F7B-909C-01DC58C90002}"/>
    <hyperlink ref="C139" r:id="rId266" display="https://irma.suunnistusliitto.fi/irma/public/club/viewClub;jsessionid=3CA4B9EFC134047BFDB31D130E543049?id=286&amp;pageuuid=395be9c8-4f58-4d03-8b6e-8ae07f35ce24" xr:uid="{E8D15284-0D92-43E2-9A8B-5FBEA02B03BE}"/>
    <hyperlink ref="B140" r:id="rId267" display="https://irma.suunnistusliitto.fi/irma/public/competition/view;jsessionid=3CA4B9EFC134047BFDB31D130E543049?id=24332&amp;pageuuid=64bdf7b9-e7f7-4a67-8434-b9001c8d838b" xr:uid="{FD132687-CF2B-41A8-A04A-D1B572A6BC9D}"/>
    <hyperlink ref="C140" r:id="rId268" display="https://irma.suunnistusliitto.fi/irma/public/club/viewClub;jsessionid=3CA4B9EFC134047BFDB31D130E543049?id=36&amp;pageuuid=b7860cc3-f45f-4d81-a844-c6433da84b9e" xr:uid="{35DFF3BB-ABF4-4BA7-BCF4-24E776D47829}"/>
    <hyperlink ref="B141" r:id="rId269" display="https://irma.suunnistusliitto.fi/irma/public/competition/view;jsessionid=3CA4B9EFC134047BFDB31D130E543049?id=24403&amp;pageuuid=b5b11cfe-95e3-4dac-b357-f1156b6c60c2" xr:uid="{63A0205E-FCDE-43E7-905B-C81129FD30E5}"/>
    <hyperlink ref="C141" r:id="rId270" display="https://irma.suunnistusliitto.fi/irma/public/club/viewClub;jsessionid=3CA4B9EFC134047BFDB31D130E543049?id=204&amp;pageuuid=c32f2c07-4cba-4bf2-b013-f0a8e619137c" xr:uid="{87F6941D-2942-4CE2-A1FC-80450186F56A}"/>
    <hyperlink ref="B142" r:id="rId271" display="https://irma.suunnistusliitto.fi/irma/public/competition/view;jsessionid=3CA4B9EFC134047BFDB31D130E543049?id=24297&amp;pageuuid=429bf8c2-f6fd-451a-99ee-90ce2e2411ef" xr:uid="{1A9BAD3D-10EC-492F-8B94-4B973B6835A7}"/>
    <hyperlink ref="C142" r:id="rId272" display="https://irma.suunnistusliitto.fi/irma/public/club/viewClub;jsessionid=3CA4B9EFC134047BFDB31D130E543049?id=177&amp;pageuuid=5af9b314-960e-4128-b7d1-133a6df44a72" xr:uid="{F404E753-5E14-4CAA-BB96-5D9D33D6D361}"/>
    <hyperlink ref="B143" r:id="rId273" display="https://irma.suunnistusliitto.fi/irma/public/competition/view;jsessionid=3CA4B9EFC134047BFDB31D130E543049?id=24308&amp;pageuuid=6653a089-1095-470b-8673-09f92b52cd6d" xr:uid="{AA9731E2-F3E2-4476-91A8-8CF5362591B6}"/>
    <hyperlink ref="C143" r:id="rId274" display="https://irma.suunnistusliitto.fi/irma/public/club/viewClub;jsessionid=3CA4B9EFC134047BFDB31D130E543049?id=92&amp;pageuuid=cb89258e-ab2c-42ca-910f-1f78c73c302f" xr:uid="{8EA9BFA7-9BC9-41E3-B9D8-2302856C18BB}"/>
    <hyperlink ref="C144" r:id="rId275" display="https://irma.suunnistusliitto.fi/irma/public/club/viewClub;jsessionid=3CA4B9EFC134047BFDB31D130E543049?id=286&amp;pageuuid=4247cb3c-f93c-4f34-bc71-2771a462418a" xr:uid="{D93ADF88-8546-407F-BB0D-505F27726F44}"/>
    <hyperlink ref="B145" r:id="rId276" display="https://irma.suunnistusliitto.fi/irma/public/competition/view;jsessionid=3CA4B9EFC134047BFDB31D130E543049?id=24333&amp;pageuuid=99f9e8e3-e60a-4dfe-81b8-e1ceeea30a69" xr:uid="{39CF0215-FDDA-466B-AC13-A00FA2CD98CD}"/>
    <hyperlink ref="C145" r:id="rId277" display="https://irma.suunnistusliitto.fi/irma/public/club/viewClub;jsessionid=3CA4B9EFC134047BFDB31D130E543049?id=36&amp;pageuuid=aa120e28-f550-4fd7-afb2-e2e6817f56c8" xr:uid="{EB39F7F0-9987-4AC8-AF2E-2F1FC05C3A1E}"/>
    <hyperlink ref="B146" r:id="rId278" display="https://irma.suunnistusliitto.fi/irma/public/competition/view;jsessionid=3CA4B9EFC134047BFDB31D130E543049?id=24404&amp;pageuuid=f2e8f116-77ff-400a-9166-f9fd57089fd6" xr:uid="{F44B88F1-6FAE-4828-9015-552B85CF3D06}"/>
    <hyperlink ref="C146" r:id="rId279" display="https://irma.suunnistusliitto.fi/irma/public/club/viewClub;jsessionid=3CA4B9EFC134047BFDB31D130E543049?id=204&amp;pageuuid=19789bea-e462-411d-8a36-7b0ed74c0b20" xr:uid="{87DE5C16-DF9A-4BDF-A31B-BBDB1FFC262A}"/>
    <hyperlink ref="B147" r:id="rId280" display="https://irma.suunnistusliitto.fi/irma/public/competition/view;jsessionid=3CA4B9EFC134047BFDB31D130E543049?id=24188&amp;pageuuid=69b243cb-9da0-4c06-a1de-e6185dd645c3" xr:uid="{B03D0B5D-A336-47EE-8E51-865067CBC271}"/>
    <hyperlink ref="C147" r:id="rId281" display="https://irma.suunnistusliitto.fi/irma/public/club/viewClub;jsessionid=3CA4B9EFC134047BFDB31D130E543049?id=143&amp;pageuuid=65cd8743-4677-477b-92c7-9215023e31ff" xr:uid="{D6A0763C-5B3F-4AF4-9CFE-13D12F78B4C2}"/>
    <hyperlink ref="B148" r:id="rId282" display="https://irma.suunnistusliitto.fi/irma/public/competition/view;jsessionid=3CA4B9EFC134047BFDB31D130E543049?id=24406&amp;pageuuid=945c5eac-8741-4994-8bf1-f96b08bbeaf3" xr:uid="{2249378E-EE72-441D-80CC-CB9A779D9A06}"/>
    <hyperlink ref="C148" r:id="rId283" display="https://irma.suunnistusliitto.fi/irma/public/club/viewClub;jsessionid=3CA4B9EFC134047BFDB31D130E543049?id=361&amp;pageuuid=4bd78638-ae26-4416-afba-5d43c10d2661" xr:uid="{1554A73C-1298-4E61-9920-6818F0A253BA}"/>
    <hyperlink ref="B149" r:id="rId284" display="https://irma.suunnistusliitto.fi/irma/public/competition/view;jsessionid=3CA4B9EFC134047BFDB31D130E543049?id=24189&amp;pageuuid=4f4e83ed-a42d-4b9f-bba6-a897d6280cc8" xr:uid="{53DF0E5C-0252-4C82-AB8B-007DD7E90E70}"/>
    <hyperlink ref="C149" r:id="rId285" display="https://irma.suunnistusliitto.fi/irma/public/club/viewClub;jsessionid=3CA4B9EFC134047BFDB31D130E543049?id=143&amp;pageuuid=e9dd17db-909b-4bef-a90b-aaba14fb930a" xr:uid="{46468613-AA45-42DA-BF02-5FCF3335147F}"/>
    <hyperlink ref="B150" r:id="rId286" display="https://irma.suunnistusliitto.fi/irma/public/competition/view;jsessionid=3CA4B9EFC134047BFDB31D130E543049?id=24315&amp;pageuuid=faf791e5-c05f-4447-a1ef-80ce36fb64de" xr:uid="{B49E2268-C77A-472F-879D-6D62A101DE7B}"/>
    <hyperlink ref="C150" r:id="rId287" display="https://irma.suunnistusliitto.fi/irma/public/club/viewClub;jsessionid=3CA4B9EFC134047BFDB31D130E543049?id=323&amp;pageuuid=61aa58f6-9fbd-4f99-b37a-d18170c430e6" xr:uid="{EEF58A27-4156-4EE6-A789-EA079F2CAEB3}"/>
    <hyperlink ref="B151" r:id="rId288" display="https://irma.suunnistusliitto.fi/irma/public/competition/view;jsessionid=3CA4B9EFC134047BFDB31D130E543049?id=23120&amp;pageuuid=75be6338-9bad-45f8-9512-76d9d0700669" xr:uid="{30727783-0242-4ACC-83F6-3AD5EB68BBA9}"/>
    <hyperlink ref="C151" r:id="rId289" display="https://irma.suunnistusliitto.fi/irma/public/club/viewClub;jsessionid=3CA4B9EFC134047BFDB31D130E543049?id=320&amp;pageuuid=c224a22d-0cc1-4e07-8f83-01725ae88899" xr:uid="{246628E5-960D-4694-8936-9AE0AE7C2185}"/>
    <hyperlink ref="B152" r:id="rId290" display="https://irma.suunnistusliitto.fi/irma/public/competition/view;jsessionid=3CA4B9EFC134047BFDB31D130E543049?id=24119&amp;pageuuid=32d0a13d-7a42-47fb-abeb-1d5ac0279143" xr:uid="{34DACE01-1533-45B8-9098-0E01BBA6BFAD}"/>
    <hyperlink ref="C152" r:id="rId291" display="https://irma.suunnistusliitto.fi/irma/public/club/viewClub;jsessionid=3CA4B9EFC134047BFDB31D130E543049?id=364&amp;pageuuid=dafb01d2-380e-4f42-ad5d-09988588da67" xr:uid="{0A622AF2-BCA6-47BE-8C49-E5F5F2CE9110}"/>
    <hyperlink ref="B153" r:id="rId292" display="https://irma.suunnistusliitto.fi/irma/public/competition/view;jsessionid=3CA4B9EFC134047BFDB31D130E543049?id=24120&amp;pageuuid=e9cf218f-d34b-40e1-ad8e-8f6ac0b85edb" xr:uid="{892C1256-0B43-4DF2-97CE-237A9DFD6410}"/>
    <hyperlink ref="C153" r:id="rId293" display="https://irma.suunnistusliitto.fi/irma/public/club/viewClub;jsessionid=3CA4B9EFC134047BFDB31D130E543049?id=364&amp;pageuuid=42dc1f3c-d993-47fd-8fce-2de0a4612d7a" xr:uid="{43721CAC-44D1-42F7-B866-1769DF335FB7}"/>
    <hyperlink ref="B154" r:id="rId294" display="https://irma.suunnistusliitto.fi/irma/public/competition/view;jsessionid=3CA4B9EFC134047BFDB31D130E543049?id=24334&amp;pageuuid=753945c7-1c44-45a4-b204-354b75125e73" xr:uid="{1085661C-B7B7-4BA6-9012-02A837D24F20}"/>
    <hyperlink ref="C154" r:id="rId295" display="https://irma.suunnistusliitto.fi/irma/public/club/viewClub;jsessionid=3CA4B9EFC134047BFDB31D130E543049?id=305&amp;pageuuid=e1d12be7-f1bb-4f83-bbd1-84fb16e36de4" xr:uid="{8292AD4C-A823-4152-93C6-F081A4E86FA5}"/>
    <hyperlink ref="B155" r:id="rId296" display="https://irma.suunnistusliitto.fi/irma/public/competition/view;jsessionid=3CA4B9EFC134047BFDB31D130E543049?id=24112&amp;pageuuid=b8ff1d04-013a-476f-9961-6118e99aa0c3" xr:uid="{182726E1-B78F-4FDC-84AA-CD6A58E0E094}"/>
    <hyperlink ref="C155" r:id="rId297" display="https://irma.suunnistusliitto.fi/irma/public/club/viewClub;jsessionid=3CA4B9EFC134047BFDB31D130E543049?id=195&amp;pageuuid=85165603-ab3a-412f-bc1e-4bfe1c9ff51b" xr:uid="{16D00D0B-D15B-4081-B574-2E1EF9B06EA0}"/>
    <hyperlink ref="B156" r:id="rId298" display="https://irma.suunnistusliitto.fi/irma/public/competition/view;jsessionid=3CA4B9EFC134047BFDB31D130E543049?id=24154&amp;pageuuid=90d53e9a-4e00-48c0-8330-b0ef800c3d47" xr:uid="{58C144E5-BEBE-43CD-AC9D-43ED3DDFAEC9}"/>
    <hyperlink ref="C156" r:id="rId299" display="https://irma.suunnistusliitto.fi/irma/public/club/viewClub;jsessionid=3CA4B9EFC134047BFDB31D130E543049?id=269&amp;pageuuid=c9652598-6016-4132-9dc1-9625f46e4a8d" xr:uid="{5042EB80-011B-4182-ABB8-8AD73AA8483A}"/>
    <hyperlink ref="B157" r:id="rId300" display="https://irma.suunnistusliitto.fi/irma/public/competition/view;jsessionid=3CA4B9EFC134047BFDB31D130E543049?id=24235&amp;pageuuid=eacbec8a-ea35-492e-8997-0773f3776448" xr:uid="{840C6202-191C-49E3-ACA3-B6ECD7F55B55}"/>
    <hyperlink ref="C157" r:id="rId301" display="https://irma.suunnistusliitto.fi/irma/public/club/viewClub;jsessionid=3CA4B9EFC134047BFDB31D130E543049?id=25&amp;pageuuid=37e7c81c-9cbb-4751-8d93-2b135cc8eb4a" xr:uid="{C306B802-FFF2-4136-801D-8BF9F8B655F8}"/>
    <hyperlink ref="C158" r:id="rId302" display="https://irma.suunnistusliitto.fi/irma/public/club/viewClub;jsessionid=3CA4B9EFC134047BFDB31D130E543049?id=27&amp;pageuuid=7673d807-4ce9-4df7-86f5-8d3644ebeca5" xr:uid="{C990F079-774C-47EB-91F4-E6A9A381D66D}"/>
    <hyperlink ref="B159" r:id="rId303" display="https://irma.suunnistusliitto.fi/irma/public/competition/view;jsessionid=3CA4B9EFC134047BFDB31D130E543049?id=24113&amp;pageuuid=9a807932-0e73-4363-9ea0-41f98eb0f3dc" xr:uid="{3D4FD599-A2F8-41C6-865B-C590CA72E95B}"/>
    <hyperlink ref="C159" r:id="rId304" display="https://irma.suunnistusliitto.fi/irma/public/club/viewClub;jsessionid=3CA4B9EFC134047BFDB31D130E543049?id=195&amp;pageuuid=847edb09-ecd1-476b-822a-b22671620590" xr:uid="{F228680E-C237-420C-BC8A-01E756F74A6B}"/>
    <hyperlink ref="B160" r:id="rId305" display="https://irma.suunnistusliitto.fi/irma/public/competition/view;jsessionid=3CA4B9EFC134047BFDB31D130E543049?id=24155&amp;pageuuid=9b6e0ad2-52df-48ba-8ce0-fb318b368068" xr:uid="{5D4EF2D4-DDC9-4D21-A1F6-63B19069D769}"/>
    <hyperlink ref="C160" r:id="rId306" display="https://irma.suunnistusliitto.fi/irma/public/club/viewClub;jsessionid=3CA4B9EFC134047BFDB31D130E543049?id=269&amp;pageuuid=a060e3e6-2feb-45fc-a9ea-6e23ea54d699" xr:uid="{4769D62F-A33A-4008-8E4D-48E0635082E3}"/>
    <hyperlink ref="B161" r:id="rId307" display="https://irma.suunnistusliitto.fi/irma/public/competition/view;jsessionid=3CA4B9EFC134047BFDB31D130E543049?id=24236&amp;pageuuid=f112747d-846a-4add-a4d8-a0f1541bdf05" xr:uid="{8F9335F9-B974-40AB-8E6C-F06AB6E8388D}"/>
    <hyperlink ref="C161" r:id="rId308" display="https://irma.suunnistusliitto.fi/irma/public/club/viewClub;jsessionid=3CA4B9EFC134047BFDB31D130E543049?id=25&amp;pageuuid=7ebde0bf-43f0-457e-ac77-63a20ce8749a" xr:uid="{9D9C790B-1588-416F-B20E-C222473C3CED}"/>
    <hyperlink ref="C162" r:id="rId309" display="https://irma.suunnistusliitto.fi/irma/public/club/viewClub;jsessionid=3CA4B9EFC134047BFDB31D130E543049?id=27&amp;pageuuid=1cf89712-176d-46f0-a8f6-b9ae2a49c284" xr:uid="{439BBD73-84C2-4592-AA43-33F38A96E8EA}"/>
    <hyperlink ref="B163" r:id="rId310" display="https://irma.suunnistusliitto.fi/irma/public/competition/view;jsessionid=3CA4B9EFC134047BFDB31D130E543049?id=24270&amp;pageuuid=a3bda2b0-e95c-4ab5-b997-ba51b01e6218" xr:uid="{11A24B51-20E3-4FCE-8E51-826E869E7236}"/>
    <hyperlink ref="C163" r:id="rId311" display="https://irma.suunnistusliitto.fi/irma/public/club/viewClub;jsessionid=3CA4B9EFC134047BFDB31D130E543049?id=337&amp;pageuuid=a7d87b2e-2f70-4bc1-ada4-06c611c4a399" xr:uid="{8DC98824-2C40-4244-BF04-3490F50FE1CD}"/>
    <hyperlink ref="B164" r:id="rId312" display="https://irma.suunnistusliitto.fi/irma/public/competition/view;jsessionid=3CA4B9EFC134047BFDB31D130E543049?id=24271&amp;pageuuid=cc98354b-da59-45ac-877c-40dcf88a71d1" xr:uid="{D393B2AD-6F46-466D-BF19-DB11641D7D18}"/>
    <hyperlink ref="C164" r:id="rId313" display="https://irma.suunnistusliitto.fi/irma/public/club/viewClub;jsessionid=3CA4B9EFC134047BFDB31D130E543049?id=337&amp;pageuuid=0cbbdfea-f769-44c3-8e05-c8553018656f" xr:uid="{1DC7C232-8F1E-4818-BB66-1E4750353AAA}"/>
    <hyperlink ref="B165" r:id="rId314" display="https://irma.suunnistusliitto.fi/irma/public/competition/view;jsessionid=3CA4B9EFC134047BFDB31D130E543049?id=24349&amp;pageuuid=769a5489-4d9e-4a17-9bc1-1bf6dd673d8e" xr:uid="{472CCCC8-F464-4B81-AFA0-76877A85C4D4}"/>
    <hyperlink ref="C165" r:id="rId315" display="https://irma.suunnistusliitto.fi/irma/public/club/viewClub;jsessionid=3CA4B9EFC134047BFDB31D130E543049?id=274&amp;pageuuid=8de58300-ca12-427e-99ca-1d3247c8a6fc" xr:uid="{264DFFAF-0860-42BD-9255-96B6D48E273E}"/>
    <hyperlink ref="B166" r:id="rId316" display="https://irma.suunnistusliitto.fi/irma/public/competition/view;jsessionid=3CA4B9EFC134047BFDB31D130E543049?id=24039&amp;pageuuid=de009205-29ed-475a-b314-9c992dcfff6a" xr:uid="{4AB5F7BF-BDB5-4F2B-83C1-14F740F0A2B0}"/>
    <hyperlink ref="C166" r:id="rId317" display="https://irma.suunnistusliitto.fi/irma/public/club/viewClub;jsessionid=3CA4B9EFC134047BFDB31D130E543049?id=32&amp;pageuuid=920a1b92-6375-49fe-9bd6-175a200e649a" xr:uid="{858FD352-EB89-463F-98CA-63175D97D4F5}"/>
    <hyperlink ref="C167" r:id="rId318" display="https://irma.suunnistusliitto.fi/irma/public/club/viewClub;jsessionid=3CA4B9EFC134047BFDB31D130E543049?id=48&amp;pageuuid=858dd87f-5720-4ac1-b0ec-aed3ec335173" xr:uid="{2255342C-148A-4DD6-9AC8-687EF804B7B1}"/>
    <hyperlink ref="C168" r:id="rId319" display="https://irma.suunnistusliitto.fi/irma/public/club/viewClub;jsessionid=3CA4B9EFC134047BFDB31D130E543049?id=257&amp;pageuuid=0944d13d-c72e-432f-9537-a351c30287c7" xr:uid="{650688E0-D894-4357-8FF1-D8465FBF59CC}"/>
    <hyperlink ref="B169" r:id="rId320" display="https://irma.suunnistusliitto.fi/irma/public/competition/view;jsessionid=3CA4B9EFC134047BFDB31D130E543049?id=22865&amp;pageuuid=61ae27cb-4778-405b-88bf-de8056f8d3f7" xr:uid="{B4E38F03-C2F0-475B-B0DB-15CE00211C56}"/>
    <hyperlink ref="C169" r:id="rId321" display="https://irma.suunnistusliitto.fi/irma/public/club/viewClub;jsessionid=3CA4B9EFC134047BFDB31D130E543049?id=32&amp;pageuuid=26af4550-605c-4e74-a5cd-ca8f8b4ddbf6" xr:uid="{DC1B814C-42FB-4B58-AA88-AAFB0F88EC7B}"/>
    <hyperlink ref="C170" r:id="rId322" display="https://irma.suunnistusliitto.fi/irma/public/club/viewClub;jsessionid=3CA4B9EFC134047BFDB31D130E543049?id=48&amp;pageuuid=b3ebee17-8f8b-4d95-9314-2547e3f76f82" xr:uid="{128A273E-D250-4DDC-8AAF-B621B22FDBFC}"/>
    <hyperlink ref="C171" r:id="rId323" display="https://irma.suunnistusliitto.fi/irma/public/club/viewClub;jsessionid=3CA4B9EFC134047BFDB31D130E543049?id=257&amp;pageuuid=680eb463-7e5d-43e2-897f-e980ff471f11" xr:uid="{456973CB-0BA7-447A-A311-7334C3B5FF33}"/>
    <hyperlink ref="B172" r:id="rId324" display="https://irma.suunnistusliitto.fi/irma/public/competition/view;jsessionid=3CA4B9EFC134047BFDB31D130E543049?id=24409&amp;pageuuid=4849ff4b-98c8-45b8-9ef1-fc261a850476" xr:uid="{E874CEC7-2444-4E10-B208-6BA41FEFEA9D}"/>
    <hyperlink ref="C172" r:id="rId325" display="https://irma.suunnistusliitto.fi/irma/public/club/viewClub;jsessionid=3CA4B9EFC134047BFDB31D130E543049?id=366&amp;pageuuid=05bfce94-066e-4457-8dc5-cc7bfde1ba7d" xr:uid="{9325B146-E26B-4F48-9B75-0E9673C74C3A}"/>
    <hyperlink ref="B173" r:id="rId326" display="https://irma.suunnistusliitto.fi/irma/public/competition/view;jsessionid=3CA4B9EFC134047BFDB31D130E543049?id=24398&amp;pageuuid=51770558-e530-4ac7-9d09-dccdade6526f" xr:uid="{DD892BB5-59D0-4C4B-A645-F97DF7E28FB5}"/>
    <hyperlink ref="C173" r:id="rId327" display="https://irma.suunnistusliitto.fi/irma/public/club/viewClub;jsessionid=3CA4B9EFC134047BFDB31D130E543049?id=314&amp;pageuuid=9876a5e8-af1c-41f0-97a2-b787352211ed" xr:uid="{28038226-0250-420D-82F6-8A8296EDC918}"/>
    <hyperlink ref="B174" r:id="rId328" display="https://irma.suunnistusliitto.fi/irma/public/competition/view;jsessionid=3CA4B9EFC134047BFDB31D130E543049?id=24399&amp;pageuuid=17c2f373-2c1c-489c-9667-91c2e3558cbf" xr:uid="{AC3B7503-687E-4A12-875E-E955E927B55C}"/>
    <hyperlink ref="C174" r:id="rId329" display="https://irma.suunnistusliitto.fi/irma/public/club/viewClub;jsessionid=3CA4B9EFC134047BFDB31D130E543049?id=314&amp;pageuuid=8a100ccb-65fc-4a84-81c7-ec1f22958dd4" xr:uid="{5E8AF3D0-D44A-47E1-9C47-6DF9C0D8538E}"/>
    <hyperlink ref="B175" r:id="rId330" display="https://irma.suunnistusliitto.fi/irma/public/competition/view;jsessionid=3CA4B9EFC134047BFDB31D130E543049?id=24400&amp;pageuuid=8c3e46f0-49bb-471c-9b14-f68af7c5853e" xr:uid="{0C416174-7B1C-4263-9EF0-F23D85CD4536}"/>
    <hyperlink ref="C175" r:id="rId331" display="https://irma.suunnistusliitto.fi/irma/public/club/viewClub;jsessionid=3CA4B9EFC134047BFDB31D130E543049?id=314&amp;pageuuid=f0687746-1ae8-419e-a9a3-4661440e397a" xr:uid="{A41D3020-6CE6-4728-A676-66AD8807F128}"/>
    <hyperlink ref="B176" r:id="rId332" display="https://irma.suunnistusliitto.fi/irma/public/competition/view;jsessionid=3CA4B9EFC134047BFDB31D130E543049?id=24402&amp;pageuuid=f58be9a5-5178-44f3-9957-f3da3a63aedc" xr:uid="{DF06E181-3C8B-4E63-9ECA-0C54A0CE4CD7}"/>
    <hyperlink ref="C176" r:id="rId333" display="https://irma.suunnistusliitto.fi/irma/public/club/viewClub;jsessionid=3CA4B9EFC134047BFDB31D130E543049?id=314&amp;pageuuid=7f431602-d150-46e8-8a9e-7dd64069d209" xr:uid="{04F1D5BA-BBEB-455A-AE69-07E11150A6ED}"/>
    <hyperlink ref="B177" r:id="rId334" display="https://irma.suunnistusliitto.fi/irma/public/competition/view;jsessionid=3CA4B9EFC134047BFDB31D130E543049?id=24274&amp;pageuuid=b4980228-421a-46ad-87de-018d5171a632" xr:uid="{393DE807-FEB6-4604-AF72-328197576AA3}"/>
    <hyperlink ref="C177" r:id="rId335" display="https://irma.suunnistusliitto.fi/irma/public/club/viewClub;jsessionid=3CA4B9EFC134047BFDB31D130E543049?id=178&amp;pageuuid=9dfa6caa-165b-4347-baf0-af95acda1986" xr:uid="{F1989F7D-6B96-41AC-9758-0112B646397C}"/>
    <hyperlink ref="B178" r:id="rId336" display="https://irma.suunnistusliitto.fi/irma/public/competition/view;jsessionid=3CA4B9EFC134047BFDB31D130E543049?id=22791&amp;pageuuid=0d104fc4-cd9f-487b-b0d4-7b101e3ea3d3" xr:uid="{C5382861-E0EA-4D5F-947E-5CC8F84E589B}"/>
    <hyperlink ref="C178" r:id="rId337" display="https://irma.suunnistusliitto.fi/irma/public/club/viewClub;jsessionid=3CA4B9EFC134047BFDB31D130E543049?id=166&amp;pageuuid=12a20018-7f9e-4d83-922c-4a3e97bd0868" xr:uid="{4B716212-14CD-48C1-8E13-305D2DB1FE43}"/>
    <hyperlink ref="C179" r:id="rId338" display="https://irma.suunnistusliitto.fi/irma/public/club/viewClub;jsessionid=3CA4B9EFC134047BFDB31D130E543049?id=189&amp;pageuuid=5fa3aab0-b252-461c-a408-1be1be97745c" xr:uid="{C52629F0-50F7-43A9-8C9C-6E0B27E829EA}"/>
    <hyperlink ref="B180" r:id="rId339" display="https://irma.suunnistusliitto.fi/irma/public/competition/view;jsessionid=3CA4B9EFC134047BFDB31D130E543049?id=22825&amp;pageuuid=afb35783-ab8e-4677-93ca-23669cbf7c64" xr:uid="{F0E9E4DE-27A5-4B89-AD5D-B1FCD1E58042}"/>
    <hyperlink ref="C180" r:id="rId340" display="https://irma.suunnistusliitto.fi/irma/public/club/viewClub;jsessionid=3CA4B9EFC134047BFDB31D130E543049?id=173&amp;pageuuid=37d68802-8b17-45f0-a13f-67a0040c0257" xr:uid="{D22CF6CB-D989-4787-BD1C-EAFE25B8CCFC}"/>
    <hyperlink ref="C181" r:id="rId341" display="https://irma.suunnistusliitto.fi/irma/public/club/viewClub;jsessionid=3CA4B9EFC134047BFDB31D130E543049?id=165&amp;pageuuid=697ed219-98c7-4517-a0ca-67ff8839e6b3" xr:uid="{ABBD883E-1AC7-4867-904C-26E3F3C02C38}"/>
    <hyperlink ref="C182" r:id="rId342" display="https://irma.suunnistusliitto.fi/irma/public/club/viewClub;jsessionid=3CA4B9EFC134047BFDB31D130E543049?id=240&amp;pageuuid=82842a9c-82a4-43eb-8542-e8cdb191687e" xr:uid="{39B483B8-A9A5-4C42-A0EF-09798214C62C}"/>
    <hyperlink ref="B183" r:id="rId343" display="https://irma.suunnistusliitto.fi/irma/public/competition/view;jsessionid=3CA4B9EFC134047BFDB31D130E543049?id=24040&amp;pageuuid=2c08d81a-9de1-404b-8b64-7f268c372b59" xr:uid="{19CC93B9-0FEC-4D2A-860F-2E23480A00D0}"/>
    <hyperlink ref="C183" r:id="rId344" display="https://irma.suunnistusliitto.fi/irma/public/club/viewClub;jsessionid=3CA4B9EFC134047BFDB31D130E543049?id=76&amp;pageuuid=e186130d-0f47-457f-9a5a-d3222b9a8c6b" xr:uid="{19D2270B-47C5-4663-B446-CED8803C9DDA}"/>
    <hyperlink ref="B184" r:id="rId345" display="https://irma.suunnistusliitto.fi/irma/public/competition/view;jsessionid=3CA4B9EFC134047BFDB31D130E543049?id=22811&amp;pageuuid=3803ceeb-1383-473e-b893-623e01fb7b42" xr:uid="{8083B2FF-7D59-4153-B2CA-759DDBBD6B31}"/>
    <hyperlink ref="C184" r:id="rId346" display="https://irma.suunnistusliitto.fi/irma/public/club/viewClub;jsessionid=3CA4B9EFC134047BFDB31D130E543049?id=76&amp;pageuuid=875ff94a-032a-4a8f-a2c1-1491f0038f98" xr:uid="{1AA5C91F-AFC0-4D66-8129-F972DE9958DA}"/>
    <hyperlink ref="B185" r:id="rId347" display="https://irma.suunnistusliitto.fi/irma/public/competition/view;jsessionid=3CA4B9EFC134047BFDB31D130E543049?id=24276&amp;pageuuid=a9aba84f-db6e-421d-8855-5910715897c1" xr:uid="{0144BB42-6EAE-46B3-85FA-6857F820F33A}"/>
    <hyperlink ref="C185" r:id="rId348" display="https://irma.suunnistusliitto.fi/irma/public/club/viewClub;jsessionid=3CA4B9EFC134047BFDB31D130E543049?id=320&amp;pageuuid=2b41a162-f0cb-4141-ac53-60fe08c0a670" xr:uid="{AF96DA15-E3C4-4867-8B42-3DE39313A3BE}"/>
    <hyperlink ref="B186" r:id="rId349" display="https://irma.suunnistusliitto.fi/irma/public/competition/view;jsessionid=3CA4B9EFC134047BFDB31D130E543049?id=24381&amp;pageuuid=3e033e66-3b5e-4515-a5f5-ecba9a949a77" xr:uid="{725F04AE-6183-4576-AD20-CB5FB79EF2E6}"/>
    <hyperlink ref="C186" r:id="rId350" display="https://irma.suunnistusliitto.fi/irma/public/club/viewClub;jsessionid=3CA4B9EFC134047BFDB31D130E543049?id=189&amp;pageuuid=57958ef6-f139-4752-806a-229a82b2d50a" xr:uid="{E2924551-7E1B-4A77-BE8B-A510883432F3}"/>
    <hyperlink ref="B187" r:id="rId351" display="https://irma.suunnistusliitto.fi/irma/public/competition/view;jsessionid=3CA4B9EFC134047BFDB31D130E543049?id=22972&amp;pageuuid=4c92f278-29b9-47ea-8b41-41ec844c2508" xr:uid="{24A9FCD2-ED7B-426A-A2D6-170A4A1C4FAE}"/>
    <hyperlink ref="C187" r:id="rId352" display="https://irma.suunnistusliitto.fi/irma/public/club/viewClub;jsessionid=3CA4B9EFC134047BFDB31D130E543049?id=229&amp;pageuuid=08fff1c3-026b-40c3-83d6-f44c4619c6d8" xr:uid="{96E183C9-D79C-44E0-90AA-EF029AFC56B6}"/>
    <hyperlink ref="B188" r:id="rId353" display="https://irma.suunnistusliitto.fi/irma/public/competition/view;jsessionid=3CA4B9EFC134047BFDB31D130E543049?id=24299&amp;pageuuid=8110b008-be4e-4edc-84ce-628b52ae7d4d" xr:uid="{5A2BBCE0-D0A0-4E9D-8002-B8E54636F161}"/>
    <hyperlink ref="C188" r:id="rId354" display="https://irma.suunnistusliitto.fi/irma/public/club/viewClub;jsessionid=3CA4B9EFC134047BFDB31D130E543049?id=5&amp;pageuuid=cfe7bf70-974e-430d-b400-823f91d921d1" xr:uid="{B0349DB7-0285-4232-B50E-16BBEDEF92B3}"/>
    <hyperlink ref="B189" r:id="rId355" display="https://irma.suunnistusliitto.fi/irma/public/competition/view;jsessionid=3CA4B9EFC134047BFDB31D130E543049?id=24300&amp;pageuuid=effe7e64-2e5a-4d05-a22a-9015e4d69b05" xr:uid="{BE8BF461-3D63-43EA-A5BB-A56B5116E12F}"/>
    <hyperlink ref="C189" r:id="rId356" display="https://irma.suunnistusliitto.fi/irma/public/club/viewClub;jsessionid=3CA4B9EFC134047BFDB31D130E543049?id=5&amp;pageuuid=197c0685-c002-4457-a192-6dac65514d6a" xr:uid="{1F04A004-33B8-44DF-99DC-51BB8002E93C}"/>
    <hyperlink ref="B190" r:id="rId357" display="https://irma.suunnistusliitto.fi/irma/public/competition/view;jsessionid=3CA4B9EFC134047BFDB31D130E543049?id=24320&amp;pageuuid=a3892f77-850f-492a-935c-e5805bab22eb" xr:uid="{A4694618-26F6-4762-B2B2-F00D738465D3}"/>
    <hyperlink ref="C190" r:id="rId358" display="https://irma.suunnistusliitto.fi/irma/public/club/viewClub;jsessionid=3CA4B9EFC134047BFDB31D130E543049?id=68&amp;pageuuid=e6757026-3924-43d3-930a-7c4b0e1a5067" xr:uid="{CE74820A-2497-44D2-B758-55F752ADA5C8}"/>
    <hyperlink ref="B191" r:id="rId359" display="https://irma.suunnistusliitto.fi/irma/public/competition/view;jsessionid=3CA4B9EFC134047BFDB31D130E543049?id=23781&amp;pageuuid=c94474fa-5fc7-4309-89ac-8bc9669e8eee" xr:uid="{6D4756A5-8BAC-4884-B148-52552948A89B}"/>
    <hyperlink ref="C191" r:id="rId360" display="https://irma.suunnistusliitto.fi/irma/public/club/viewClub;jsessionid=3CA4B9EFC134047BFDB31D130E543049?id=274&amp;pageuuid=2b7ff117-2987-4358-affa-f3c80df6190f" xr:uid="{105CA27F-23CC-447D-87E1-B9EB92824EB4}"/>
    <hyperlink ref="B192" r:id="rId361" display="https://irma.suunnistusliitto.fi/irma/public/competition/view;jsessionid=3CA4B9EFC134047BFDB31D130E543049?id=22044&amp;pageuuid=60a4aec3-6b9d-4d58-8a5b-96845a6feddd" xr:uid="{A867A338-8439-4DDF-9D05-45ABF7FD86E6}"/>
    <hyperlink ref="C192" r:id="rId362" display="https://irma.suunnistusliitto.fi/irma/public/club/viewClub;jsessionid=3CA4B9EFC134047BFDB31D130E543049?id=205&amp;pageuuid=eee190cc-6ff8-4381-a106-d62d8caba597" xr:uid="{0D9F9818-5BB9-489A-BAE8-D5B17C4C34DE}"/>
    <hyperlink ref="B193" r:id="rId363" display="https://irma.suunnistusliitto.fi/irma/public/competition/view;jsessionid=3CA4B9EFC134047BFDB31D130E543049?id=22043&amp;pageuuid=c197a47f-5495-4c82-9c30-1dab73a4d1a8" xr:uid="{C58806A7-BDE3-4D1C-BC66-BCB0FB2C6958}"/>
    <hyperlink ref="C193" r:id="rId364" display="https://irma.suunnistusliitto.fi/irma/public/club/viewClub;jsessionid=3CA4B9EFC134047BFDB31D130E543049?id=205&amp;pageuuid=99f5e657-fddc-4de7-ac6b-0c2da4e22a3c" xr:uid="{E9DCDFF6-2AD9-4A24-9BB1-D326BF2C738E}"/>
    <hyperlink ref="B194" r:id="rId365" display="https://irma.suunnistusliitto.fi/irma/public/competition/view;jsessionid=3CA4B9EFC134047BFDB31D130E543049?id=23060&amp;pageuuid=a05682bd-db61-4641-9092-8f316d9cfc4d" xr:uid="{01B06091-8F94-4F38-A8C8-CFB613054DFD}"/>
    <hyperlink ref="C194" r:id="rId366" display="https://irma.suunnistusliitto.fi/irma/public/club/viewClub;jsessionid=3CA4B9EFC134047BFDB31D130E543049?id=370&amp;pageuuid=e46b2720-fea7-4f28-8a3d-48d8be4738eb" xr:uid="{48238127-DD79-4F25-A9EB-2C3BCA96BEC9}"/>
    <hyperlink ref="B195" r:id="rId367" display="https://irma.suunnistusliitto.fi/irma/public/competition/view;jsessionid=3CA4B9EFC134047BFDB31D130E543049?id=23644&amp;pageuuid=8c77df44-d5c2-408d-ad51-d4c302a52462" xr:uid="{4F666F3D-8243-41DB-8DD5-BA0F6F8642A5}"/>
    <hyperlink ref="C195" r:id="rId368" display="https://irma.suunnistusliitto.fi/irma/public/club/viewClub;jsessionid=3CA4B9EFC134047BFDB31D130E543049?id=92&amp;pageuuid=3538ddd2-7bed-4d51-909b-024317e07445" xr:uid="{4BF90E68-90C1-4E7C-B764-FD6358B01DD9}"/>
    <hyperlink ref="C196" r:id="rId369" display="https://irma.suunnistusliitto.fi/irma/public/club/viewClub;jsessionid=3CA4B9EFC134047BFDB31D130E543049?id=286&amp;pageuuid=a37df44d-c542-47ba-a62b-c7bc035dc724" xr:uid="{D90FAA99-E1B4-4F8F-BC2A-43A296966659}"/>
    <hyperlink ref="B197" r:id="rId370" display="https://irma.suunnistusliitto.fi/irma/public/competition/view;jsessionid=3CA4B9EFC134047BFDB31D130E543049?id=23646&amp;pageuuid=90748aae-080b-4ca9-91bc-957479dc552a" xr:uid="{9645C15A-B06A-4F43-8B7B-32B452C02463}"/>
    <hyperlink ref="C197" r:id="rId371" display="https://irma.suunnistusliitto.fi/irma/public/club/viewClub;jsessionid=3CA4B9EFC134047BFDB31D130E543049?id=92&amp;pageuuid=e068ea6e-5f97-4413-b26f-f5a2dd2de662" xr:uid="{49E2C12C-CDB0-447E-BACA-D6B6A3543134}"/>
    <hyperlink ref="C198" r:id="rId372" display="https://irma.suunnistusliitto.fi/irma/public/club/viewClub;jsessionid=3CA4B9EFC134047BFDB31D130E543049?id=286&amp;pageuuid=77779153-3ce8-49a0-b3c1-d10a5f3a9ff7" xr:uid="{CB3B760A-659F-4BA8-8713-8CEABDDC1A6F}"/>
    <hyperlink ref="B199" r:id="rId373" display="https://irma.suunnistusliitto.fi/irma/public/competition/view;jsessionid=3CA4B9EFC134047BFDB31D130E543049?id=23609&amp;pageuuid=a3139203-f789-43ed-90d7-6d4c85b09784" xr:uid="{364DD7BB-F731-4582-99B9-F49FBDFFEC99}"/>
    <hyperlink ref="C199" r:id="rId374" display="https://irma.suunnistusliitto.fi/irma/public/club/viewClub;jsessionid=3CA4B9EFC134047BFDB31D130E543049?id=262&amp;pageuuid=aa6b1802-08b7-45ac-9549-6432bdda4caa" xr:uid="{C9598C5B-0182-4BA0-ABD2-FAAC6345C1D8}"/>
    <hyperlink ref="B200" r:id="rId375" display="https://irma.suunnistusliitto.fi/irma/public/competition/view;jsessionid=3CA4B9EFC134047BFDB31D130E543049?id=23800&amp;pageuuid=e39ffb4f-a5cd-4fa8-9b9e-f31a031ed0f6" xr:uid="{AF2A91D8-987A-4373-8C61-5549E4BE4952}"/>
    <hyperlink ref="C200" r:id="rId376" display="https://irma.suunnistusliitto.fi/irma/public/club/viewClub;jsessionid=3CA4B9EFC134047BFDB31D130E543049?id=5&amp;pageuuid=088814c9-b325-4ce5-a794-5ccc1361b54d" xr:uid="{7A97ADD9-B848-4393-B09B-FECC10B2B959}"/>
    <hyperlink ref="B201" r:id="rId377" display="https://irma.suunnistusliitto.fi/irma/public/competition/view;jsessionid=3CA4B9EFC134047BFDB31D130E543049?id=23794&amp;pageuuid=1a0e9b51-ecfc-4b52-92fa-cc9367858da1" xr:uid="{C797E9D4-C62B-4835-B3EA-D7C42FD78EB7}"/>
    <hyperlink ref="C201" r:id="rId378" display="https://irma.suunnistusliitto.fi/irma/public/club/viewClub;jsessionid=3CA4B9EFC134047BFDB31D130E543049?id=132&amp;pageuuid=edc6dc92-3c80-481f-bb71-209fd0fb57a1" xr:uid="{660FF603-4A4A-4D29-973D-D7450D5A23F9}"/>
    <hyperlink ref="B202" r:id="rId379" display="https://irma.suunnistusliitto.fi/irma/public/competition/view;jsessionid=3CA4B9EFC134047BFDB31D130E543049?id=24000&amp;pageuuid=b12f1f6d-c34a-4fcf-b8d5-9ae3cf261f91" xr:uid="{378B069E-EB6A-47CC-BEF8-F4DD443B9290}"/>
    <hyperlink ref="C202" r:id="rId380" display="https://irma.suunnistusliitto.fi/irma/public/club/viewClub;jsessionid=3CA4B9EFC134047BFDB31D130E543049?id=132&amp;pageuuid=d563233f-9236-4fab-a5c5-475747588f5a" xr:uid="{81BFAEB6-BD48-48B1-B605-491DB17D3C85}"/>
    <hyperlink ref="B203" r:id="rId381" display="https://irma.suunnistusliitto.fi/irma/public/competition/view;jsessionid=3CA4B9EFC134047BFDB31D130E543049?id=23875&amp;pageuuid=9a05d768-7412-4a2d-b643-e5eee2d63767" xr:uid="{C9DC42AE-6D18-4C23-B8FB-43283C84E37E}"/>
    <hyperlink ref="C203" r:id="rId382" display="https://irma.suunnistusliitto.fi/irma/public/club/viewClub;jsessionid=3CA4B9EFC134047BFDB31D130E543049?id=213&amp;pageuuid=d34056a0-b5bb-4220-bfcd-9a316b0ddf7b" xr:uid="{1736BFA0-35C7-4792-8319-E19F0FA0BE95}"/>
    <hyperlink ref="B204" r:id="rId383" display="https://irma.suunnistusliitto.fi/irma/public/competition/view;jsessionid=3CA4B9EFC134047BFDB31D130E543049?id=23789&amp;pageuuid=767906b1-54f4-4a76-bff1-255035d4992f" xr:uid="{0F9E3FD0-07B4-4CA6-A2B5-BC8C557908FC}"/>
    <hyperlink ref="C204" r:id="rId384" display="https://irma.suunnistusliitto.fi/irma/public/club/viewClub;jsessionid=3CA4B9EFC134047BFDB31D130E543049?id=320&amp;pageuuid=b66c9c39-d126-4fce-860d-2935aa30aaf9" xr:uid="{6411731A-182A-42A4-90FC-CD7B9FD2FF88}"/>
    <hyperlink ref="B205" r:id="rId385" display="https://irma.suunnistusliitto.fi/irma/public/competition/view;jsessionid=3CA4B9EFC134047BFDB31D130E543049?id=22032&amp;pageuuid=5783d03b-d898-41df-ad97-42fa7b385a8b" xr:uid="{1AFAB061-E2EC-4551-8259-78285A5FCB4C}"/>
    <hyperlink ref="C205" r:id="rId386" display="https://irma.suunnistusliitto.fi/irma/public/club/viewClub;jsessionid=3CA4B9EFC134047BFDB31D130E543049?id=166&amp;pageuuid=58ba27aa-6f27-4f1f-b363-ab9007cc2314" xr:uid="{02AC8306-3EFF-45A1-B46B-25932BE68A02}"/>
    <hyperlink ref="C206" r:id="rId387" display="https://irma.suunnistusliitto.fi/irma/public/club/viewClub;jsessionid=3CA4B9EFC134047BFDB31D130E543049?id=189&amp;pageuuid=1c051f44-c31c-4585-9aee-b1b025c44d86" xr:uid="{98C243C0-DCDD-4C91-8962-D44C60EEFAA8}"/>
    <hyperlink ref="B207" r:id="rId388" display="https://irma.suunnistusliitto.fi/irma/public/competition/view;jsessionid=3CA4B9EFC134047BFDB31D130E543049?id=22033&amp;pageuuid=e3641693-bfba-41c3-8783-ef525d356741" xr:uid="{E1B5D789-073B-4AE7-963B-EE8DFDE88298}"/>
    <hyperlink ref="C207" r:id="rId389" display="https://irma.suunnistusliitto.fi/irma/public/club/viewClub;jsessionid=3CA4B9EFC134047BFDB31D130E543049?id=166&amp;pageuuid=9b525625-f5cf-4fd3-a988-bbbf4b103915" xr:uid="{AAF28D10-123D-4A39-97F0-EA60CEF196D9}"/>
    <hyperlink ref="C208" r:id="rId390" display="https://irma.suunnistusliitto.fi/irma/public/club/viewClub;jsessionid=3CA4B9EFC134047BFDB31D130E543049?id=189&amp;pageuuid=c5ab4ee6-bf5d-4290-82a0-262e52055e3f" xr:uid="{85A6808F-69BA-49C5-AF4E-1664618264AE}"/>
    <hyperlink ref="B209" r:id="rId391" display="https://irma.suunnistusliitto.fi/irma/public/competition/view;jsessionid=3CA4B9EFC134047BFDB31D130E543049?id=23761&amp;pageuuid=775fc58a-c9a7-4470-9219-8f3b115ce757" xr:uid="{08516583-5287-48E7-B8FD-59A7BA4681AE}"/>
    <hyperlink ref="C209" r:id="rId392" display="https://irma.suunnistusliitto.fi/irma/public/club/viewClub;jsessionid=3CA4B9EFC134047BFDB31D130E543049?id=263&amp;pageuuid=3c25da3b-4755-4073-8324-fd55adbac5e7" xr:uid="{63DAE98A-7E52-47E8-9537-00CBB35473CD}"/>
    <hyperlink ref="C210" r:id="rId393" display="https://irma.suunnistusliitto.fi/irma/public/club/viewClub;jsessionid=3CA4B9EFC134047BFDB31D130E543049?id=280&amp;pageuuid=46a0f215-2a83-4665-9b79-0dbab8829203" xr:uid="{F8200302-F872-4513-B3A7-FF26A7D7B667}"/>
    <hyperlink ref="B211" r:id="rId394" display="https://irma.suunnistusliitto.fi/irma/public/competition/view;jsessionid=3CA4B9EFC134047BFDB31D130E543049?id=24002&amp;pageuuid=8eecbbb7-58a7-4a5b-bf74-867f40fee9f3" xr:uid="{C7A6F310-E65E-47F0-A82B-156C2566C873}"/>
    <hyperlink ref="C211" r:id="rId395" display="https://irma.suunnistusliitto.fi/irma/public/club/viewClub;jsessionid=3CA4B9EFC134047BFDB31D130E543049?id=263&amp;pageuuid=ebb7024b-a889-4571-9c1d-ce074261af19" xr:uid="{12434B67-1EFC-4B22-8A05-1FD150803F9D}"/>
    <hyperlink ref="C212" r:id="rId396" display="https://irma.suunnistusliitto.fi/irma/public/club/viewClub;jsessionid=3CA4B9EFC134047BFDB31D130E543049?id=280&amp;pageuuid=a4f4c24a-33d6-4eac-8ea9-07e8dcf6dff5" xr:uid="{1D94006F-390C-4E65-A64E-FCE5925E8B3C}"/>
    <hyperlink ref="B213" r:id="rId397" display="https://irma.suunnistusliitto.fi/irma/public/competition/view;jsessionid=3CA4B9EFC134047BFDB31D130E543049?id=23816&amp;pageuuid=e49d002a-7efe-443d-98e7-34fc0e5c9479" xr:uid="{9BC6F064-1AF2-40A5-9732-33ABE96CDBC3}"/>
    <hyperlink ref="C213" r:id="rId398" display="https://irma.suunnistusliitto.fi/irma/public/club/viewClub;jsessionid=3CA4B9EFC134047BFDB31D130E543049?id=370&amp;pageuuid=53b372d2-c546-403a-8230-d1476c6e8faa" xr:uid="{0D587000-2A71-49DF-B2C0-E651D92C7DE0}"/>
    <hyperlink ref="B214" r:id="rId399" display="https://irma.suunnistusliitto.fi/irma/public/competition/view;jsessionid=3CA4B9EFC134047BFDB31D130E543049?id=23821&amp;pageuuid=fa67da9f-ddc5-4d2a-9c61-6886f97e52fe" xr:uid="{46B4832C-7A6F-4F21-AEA9-DEECBC7F1777}"/>
    <hyperlink ref="C214" r:id="rId400" display="https://irma.suunnistusliitto.fi/irma/public/club/viewClub;jsessionid=3CA4B9EFC134047BFDB31D130E543049?id=78&amp;pageuuid=2d5893b8-b027-4a49-9a46-8d53f9897fce" xr:uid="{6A36D3C4-F80A-4A98-A73A-DEB8F76054AD}"/>
    <hyperlink ref="B215" r:id="rId401" display="https://irma.suunnistusliitto.fi/irma/public/competition/view;jsessionid=3CA4B9EFC134047BFDB31D130E543049?id=24001&amp;pageuuid=2b3a2a2b-7ecb-4765-a7fb-f25d021c8a92" xr:uid="{D06CEE7B-ACA8-4842-B9DE-2624E2912009}"/>
    <hyperlink ref="C215" r:id="rId402" display="https://irma.suunnistusliitto.fi/irma/public/club/viewClub;jsessionid=3CA4B9EFC134047BFDB31D130E543049?id=340&amp;pageuuid=6c3887ee-d2b6-4971-8ed2-b1b74626d066" xr:uid="{3476E76F-E435-42C5-90CD-6BADA920F189}"/>
    <hyperlink ref="B216" r:id="rId403" display="https://irma.suunnistusliitto.fi/irma/public/competition/view;jsessionid=3CA4B9EFC134047BFDB31D130E543049?id=23850&amp;pageuuid=cfcb4185-642b-4d4e-a652-82b9fd98863e" xr:uid="{AA2AF7FC-1133-4BA5-A542-1D9768E54BC0}"/>
    <hyperlink ref="C216" r:id="rId404" display="https://irma.suunnistusliitto.fi/irma/public/club/viewClub;jsessionid=3CA4B9EFC134047BFDB31D130E543049?id=340&amp;pageuuid=d0039258-8720-40c0-af76-61cc9b1210a3" xr:uid="{1EB75E2D-1273-4166-ADA7-F8F379FF2334}"/>
    <hyperlink ref="B217" r:id="rId405" display="https://irma.suunnistusliitto.fi/irma/public/competition/view;jsessionid=3CA4B9EFC134047BFDB31D130E543049?id=23873&amp;pageuuid=c30b0cd0-2761-4dee-ac62-25adafff23bf" xr:uid="{32A8D6BC-4EFD-483C-AE3F-220D6CCC4388}"/>
    <hyperlink ref="C217" r:id="rId406" display="https://irma.suunnistusliitto.fi/irma/public/club/viewClub;jsessionid=3CA4B9EFC134047BFDB31D130E543049?id=314&amp;pageuuid=5f1941fc-ffc2-4f4a-ae17-a10bfb2e75fe" xr:uid="{862ACDB7-0BE5-43DD-95FC-117AC4B2D1CC}"/>
    <hyperlink ref="B218" r:id="rId407" display="https://irma.suunnistusliitto.fi/irma/public/competition/view;jsessionid=3CA4B9EFC134047BFDB31D130E543049?id=23947&amp;pageuuid=c205fc5e-ba4c-41c1-9b4c-48ccf1fa8efc" xr:uid="{8C00DA1E-1FDC-4649-BE04-9304EE2AA4F3}"/>
    <hyperlink ref="C218" r:id="rId408" display="https://irma.suunnistusliitto.fi/irma/public/club/viewClub;jsessionid=3CA4B9EFC134047BFDB31D130E543049?id=972408&amp;pageuuid=4eb13eb0-3d7a-43bd-9d8c-b8735eba8ccc" xr:uid="{4F8B357A-8616-4048-9467-EA96BCD67058}"/>
    <hyperlink ref="B219" r:id="rId409" display="https://irma.suunnistusliitto.fi/irma/public/competition/view;jsessionid=3CA4B9EFC134047BFDB31D130E543049?id=23952&amp;pageuuid=b7cc9c63-f05e-4429-80d9-d2865c940768" xr:uid="{DBF3479E-D75D-4E79-AB6E-CDE4CBADEBE0}"/>
    <hyperlink ref="C219" r:id="rId410" display="https://irma.suunnistusliitto.fi/irma/public/club/viewClub;jsessionid=3CA4B9EFC134047BFDB31D130E543049?id=101&amp;pageuuid=40ab5373-ddd4-41b5-ac6d-a2f973ba5a37" xr:uid="{0BDD7BF1-2076-41CA-8309-B52CC9898FDB}"/>
    <hyperlink ref="C220" r:id="rId411" display="https://irma.suunnistusliitto.fi/irma/public/club/viewClub;jsessionid=3CA4B9EFC134047BFDB31D130E543049?id=160&amp;pageuuid=7e812a81-5738-45e3-910c-7c2d303bff62" xr:uid="{A7E9AED2-47CD-4BFC-8762-ABB29AAEEC7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6895CB-2F03-4A29-B059-8D73A0E4759D}">
  <dimension ref="A1:AS560"/>
  <sheetViews>
    <sheetView topLeftCell="K34" zoomScale="85" zoomScaleNormal="85" workbookViewId="0">
      <selection activeCell="V35" sqref="V35:X66"/>
    </sheetView>
  </sheetViews>
  <sheetFormatPr defaultColWidth="9.109375" defaultRowHeight="20.399999999999999" customHeight="1" x14ac:dyDescent="0.3"/>
  <cols>
    <col min="1" max="1" width="6.5546875" style="68" customWidth="1"/>
    <col min="2" max="2" width="26.33203125" style="68" customWidth="1"/>
    <col min="3" max="3" width="15.88671875" style="68" customWidth="1"/>
    <col min="4" max="4" width="23.44140625" style="68" customWidth="1"/>
    <col min="5" max="5" width="6.88671875" style="68" customWidth="1"/>
    <col min="6" max="7" width="20.109375" style="68" customWidth="1"/>
    <col min="8" max="8" width="15.88671875" style="68" customWidth="1"/>
    <col min="9" max="9" width="5.5546875" style="68" bestFit="1" customWidth="1"/>
    <col min="10" max="10" width="21" style="68" customWidth="1"/>
    <col min="11" max="12" width="15.88671875" style="68" customWidth="1"/>
    <col min="13" max="13" width="6.109375" style="68" bestFit="1" customWidth="1"/>
    <col min="14" max="16" width="15.88671875" style="68" customWidth="1"/>
    <col min="17" max="17" width="7.33203125" style="68" customWidth="1"/>
    <col min="18" max="20" width="15.88671875" style="68" customWidth="1"/>
    <col min="21" max="21" width="6.5546875" style="68" customWidth="1"/>
    <col min="22" max="22" width="17.6640625" style="232" customWidth="1"/>
    <col min="23" max="24" width="15.88671875" style="68" customWidth="1"/>
    <col min="25" max="25" width="5.44140625" style="68" customWidth="1"/>
    <col min="26" max="26" width="8.109375" style="68" customWidth="1"/>
    <col min="27" max="27" width="4.88671875" style="68" customWidth="1"/>
    <col min="28" max="28" width="7.88671875" style="68" customWidth="1"/>
    <col min="29" max="29" width="5" style="68" customWidth="1"/>
    <col min="30" max="30" width="11.88671875" style="68" customWidth="1"/>
    <col min="31" max="31" width="5.109375" style="68" customWidth="1"/>
    <col min="32" max="32" width="10.44140625" style="68" customWidth="1"/>
    <col min="33" max="33" width="6" style="68" customWidth="1"/>
    <col min="34" max="34" width="5.88671875" style="68" customWidth="1"/>
    <col min="35" max="16384" width="9.109375" style="68"/>
  </cols>
  <sheetData>
    <row r="1" spans="1:45" ht="20.399999999999999" customHeight="1" thickBot="1" x14ac:dyDescent="0.6">
      <c r="A1" s="66"/>
      <c r="B1" s="389" t="s">
        <v>682</v>
      </c>
      <c r="C1" s="67"/>
      <c r="E1" s="69"/>
      <c r="F1" s="204"/>
      <c r="G1" s="69"/>
      <c r="H1" s="69"/>
      <c r="I1" s="69"/>
      <c r="J1" s="69"/>
      <c r="K1" s="69"/>
      <c r="L1" s="69"/>
      <c r="M1" s="69"/>
      <c r="N1" s="69"/>
      <c r="O1" s="69"/>
      <c r="P1" s="69"/>
      <c r="Q1" s="69"/>
      <c r="R1" s="69"/>
      <c r="S1" s="69"/>
      <c r="T1" s="69"/>
      <c r="U1" s="69"/>
      <c r="V1" s="205"/>
      <c r="W1" s="69"/>
      <c r="X1" s="69"/>
      <c r="Y1" s="69"/>
      <c r="Z1" s="69"/>
      <c r="AA1" s="69"/>
      <c r="AB1" s="69"/>
    </row>
    <row r="2" spans="1:45" s="75" customFormat="1" ht="20.399999999999999" customHeight="1" x14ac:dyDescent="0.3">
      <c r="A2" s="206"/>
      <c r="B2" s="207" t="s">
        <v>113</v>
      </c>
      <c r="C2" s="207" t="s">
        <v>114</v>
      </c>
      <c r="D2" s="207" t="s">
        <v>115</v>
      </c>
      <c r="E2" s="207"/>
      <c r="F2" s="207" t="s">
        <v>113</v>
      </c>
      <c r="G2" s="207" t="s">
        <v>114</v>
      </c>
      <c r="H2" s="207" t="s">
        <v>464</v>
      </c>
      <c r="I2" s="207"/>
      <c r="J2" s="207" t="s">
        <v>113</v>
      </c>
      <c r="K2" s="207" t="s">
        <v>114</v>
      </c>
      <c r="L2" s="207" t="s">
        <v>464</v>
      </c>
      <c r="M2" s="207"/>
      <c r="N2" s="207" t="s">
        <v>113</v>
      </c>
      <c r="O2" s="207" t="s">
        <v>114</v>
      </c>
      <c r="P2" s="207" t="s">
        <v>464</v>
      </c>
      <c r="Q2" s="207"/>
      <c r="R2" s="207" t="s">
        <v>113</v>
      </c>
      <c r="S2" s="207" t="s">
        <v>114</v>
      </c>
      <c r="T2" s="207" t="s">
        <v>464</v>
      </c>
      <c r="U2" s="207"/>
      <c r="V2" s="208" t="s">
        <v>113</v>
      </c>
      <c r="W2" s="207" t="s">
        <v>114</v>
      </c>
      <c r="X2" s="207" t="s">
        <v>464</v>
      </c>
      <c r="Y2" s="74"/>
      <c r="Z2" s="74"/>
      <c r="AA2" s="74"/>
      <c r="AB2" s="74"/>
    </row>
    <row r="3" spans="1:45" s="88" customFormat="1" ht="20.399999999999999" customHeight="1" x14ac:dyDescent="0.3">
      <c r="A3" s="209" t="s">
        <v>116</v>
      </c>
      <c r="B3" s="94"/>
      <c r="C3" s="94"/>
      <c r="D3" s="94"/>
      <c r="E3" s="210">
        <v>41974</v>
      </c>
      <c r="F3" s="94"/>
      <c r="G3" s="94"/>
      <c r="H3" s="94"/>
      <c r="I3" s="94">
        <v>41640</v>
      </c>
      <c r="J3" s="656" t="s">
        <v>665</v>
      </c>
      <c r="K3" s="669"/>
      <c r="L3" s="657"/>
      <c r="M3" s="94">
        <v>41671</v>
      </c>
      <c r="N3" s="667" t="s">
        <v>666</v>
      </c>
      <c r="O3" s="664" t="s">
        <v>667</v>
      </c>
      <c r="P3" s="664" t="s">
        <v>141</v>
      </c>
      <c r="Q3" s="94">
        <v>41699</v>
      </c>
      <c r="R3" s="211" t="s">
        <v>146</v>
      </c>
      <c r="S3" s="675" t="s">
        <v>465</v>
      </c>
      <c r="T3" s="677"/>
      <c r="U3" s="94">
        <v>41730</v>
      </c>
      <c r="V3" s="687" t="s">
        <v>466</v>
      </c>
      <c r="W3" s="688"/>
      <c r="X3" s="689"/>
      <c r="AJ3" s="89"/>
      <c r="AK3" s="89"/>
      <c r="AL3" s="89"/>
      <c r="AM3" s="89"/>
      <c r="AN3" s="89"/>
      <c r="AO3" s="89"/>
      <c r="AP3" s="89"/>
      <c r="AQ3" s="89"/>
      <c r="AR3" s="89"/>
      <c r="AS3" s="89"/>
    </row>
    <row r="4" spans="1:45" s="88" customFormat="1" ht="20.399999999999999" customHeight="1" x14ac:dyDescent="0.3">
      <c r="A4" s="209" t="s">
        <v>117</v>
      </c>
      <c r="B4" s="94"/>
      <c r="C4" s="94"/>
      <c r="D4" s="94"/>
      <c r="E4" s="210">
        <v>41975</v>
      </c>
      <c r="F4" s="94"/>
      <c r="G4" s="94"/>
      <c r="H4" s="94"/>
      <c r="I4" s="94">
        <v>41641</v>
      </c>
      <c r="J4" s="667" t="s">
        <v>668</v>
      </c>
      <c r="K4" s="212"/>
      <c r="L4" s="212"/>
      <c r="M4" s="210">
        <v>41672</v>
      </c>
      <c r="N4" s="670"/>
      <c r="O4" s="665"/>
      <c r="P4" s="665"/>
      <c r="Q4" s="210">
        <v>41700</v>
      </c>
      <c r="R4" s="211" t="s">
        <v>147</v>
      </c>
      <c r="S4" s="681"/>
      <c r="T4" s="683"/>
      <c r="U4" s="94">
        <v>41731</v>
      </c>
      <c r="V4" s="690"/>
      <c r="W4" s="691"/>
      <c r="X4" s="692"/>
      <c r="AJ4" s="89"/>
      <c r="AK4" s="89"/>
      <c r="AL4" s="89"/>
      <c r="AM4" s="89"/>
      <c r="AN4" s="89"/>
      <c r="AO4" s="89"/>
      <c r="AP4" s="89"/>
      <c r="AQ4" s="89"/>
      <c r="AR4" s="89"/>
      <c r="AS4" s="89"/>
    </row>
    <row r="5" spans="1:45" s="88" customFormat="1" ht="20.399999999999999" customHeight="1" x14ac:dyDescent="0.3">
      <c r="A5" s="213" t="s">
        <v>118</v>
      </c>
      <c r="B5" s="94"/>
      <c r="C5" s="94"/>
      <c r="D5" s="94"/>
      <c r="E5" s="94">
        <v>41976</v>
      </c>
      <c r="F5" s="94"/>
      <c r="G5" s="94"/>
      <c r="H5" s="94"/>
      <c r="I5" s="94">
        <v>41642</v>
      </c>
      <c r="J5" s="670"/>
      <c r="K5" s="212"/>
      <c r="L5" s="212"/>
      <c r="M5" s="210">
        <v>41673</v>
      </c>
      <c r="N5" s="668"/>
      <c r="O5" s="665"/>
      <c r="P5" s="666"/>
      <c r="Q5" s="210">
        <v>41701</v>
      </c>
      <c r="R5" s="211" t="s">
        <v>148</v>
      </c>
      <c r="S5" s="681"/>
      <c r="T5" s="683"/>
      <c r="U5" s="94">
        <v>41732</v>
      </c>
      <c r="V5" s="690"/>
      <c r="W5" s="691"/>
      <c r="X5" s="692"/>
      <c r="AJ5" s="89"/>
      <c r="AK5" s="89"/>
      <c r="AL5" s="89"/>
      <c r="AM5" s="89"/>
      <c r="AN5" s="89"/>
      <c r="AO5" s="89"/>
      <c r="AP5" s="89"/>
      <c r="AQ5" s="89"/>
      <c r="AR5" s="89"/>
      <c r="AS5" s="89"/>
    </row>
    <row r="6" spans="1:45" s="88" customFormat="1" ht="20.399999999999999" customHeight="1" x14ac:dyDescent="0.3">
      <c r="A6" s="213" t="s">
        <v>119</v>
      </c>
      <c r="B6" s="94"/>
      <c r="C6" s="94"/>
      <c r="D6" s="94"/>
      <c r="E6" s="94">
        <v>41977</v>
      </c>
      <c r="F6" s="653" t="s">
        <v>467</v>
      </c>
      <c r="G6" s="654"/>
      <c r="H6" s="655"/>
      <c r="I6" s="94">
        <v>41643</v>
      </c>
      <c r="J6" s="670"/>
      <c r="K6" s="212"/>
      <c r="L6" s="212"/>
      <c r="M6" s="94">
        <v>41674</v>
      </c>
      <c r="N6" s="94"/>
      <c r="O6" s="664" t="s">
        <v>669</v>
      </c>
      <c r="P6" s="94"/>
      <c r="Q6" s="94">
        <v>41702</v>
      </c>
      <c r="R6" s="211" t="s">
        <v>148</v>
      </c>
      <c r="S6" s="681"/>
      <c r="T6" s="683"/>
      <c r="U6" s="94">
        <v>41733</v>
      </c>
      <c r="V6" s="690"/>
      <c r="W6" s="691"/>
      <c r="X6" s="692"/>
      <c r="AJ6" s="89"/>
      <c r="AK6" s="89"/>
      <c r="AL6" s="89"/>
      <c r="AM6" s="89"/>
      <c r="AN6" s="89"/>
      <c r="AO6" s="89"/>
      <c r="AP6" s="89"/>
      <c r="AQ6" s="89"/>
      <c r="AR6" s="89"/>
      <c r="AS6" s="89"/>
    </row>
    <row r="7" spans="1:45" s="88" customFormat="1" ht="20.399999999999999" customHeight="1" x14ac:dyDescent="0.3">
      <c r="A7" s="94" t="s">
        <v>120</v>
      </c>
      <c r="B7" s="94"/>
      <c r="C7" s="94"/>
      <c r="D7" s="94"/>
      <c r="E7" s="94">
        <v>41978</v>
      </c>
      <c r="F7" s="94"/>
      <c r="G7" s="94"/>
      <c r="H7" s="94"/>
      <c r="I7" s="210">
        <v>41644</v>
      </c>
      <c r="J7" s="668"/>
      <c r="K7" s="653" t="s">
        <v>468</v>
      </c>
      <c r="L7" s="655"/>
      <c r="M7" s="94">
        <v>41675</v>
      </c>
      <c r="N7" s="94"/>
      <c r="O7" s="665"/>
      <c r="P7" s="94"/>
      <c r="Q7" s="94">
        <v>41703</v>
      </c>
      <c r="R7" s="211" t="s">
        <v>147</v>
      </c>
      <c r="S7" s="678"/>
      <c r="T7" s="680"/>
      <c r="U7" s="94">
        <v>41734</v>
      </c>
      <c r="V7" s="693"/>
      <c r="W7" s="694"/>
      <c r="X7" s="695"/>
      <c r="AJ7" s="89"/>
      <c r="AK7" s="89"/>
      <c r="AL7" s="89"/>
      <c r="AM7" s="89"/>
      <c r="AN7" s="89"/>
      <c r="AO7" s="89"/>
      <c r="AP7" s="89"/>
      <c r="AQ7" s="89"/>
      <c r="AR7" s="89"/>
      <c r="AS7" s="89"/>
    </row>
    <row r="8" spans="1:45" s="88" customFormat="1" ht="20.399999999999999" customHeight="1" x14ac:dyDescent="0.3">
      <c r="A8" s="94">
        <v>41949</v>
      </c>
      <c r="B8" s="94"/>
      <c r="C8" s="94"/>
      <c r="D8" s="94"/>
      <c r="E8" s="94">
        <v>41979</v>
      </c>
      <c r="F8" s="94"/>
      <c r="G8" s="94"/>
      <c r="H8" s="94"/>
      <c r="I8" s="210">
        <v>41645</v>
      </c>
      <c r="J8" s="656" t="s">
        <v>665</v>
      </c>
      <c r="K8" s="669"/>
      <c r="L8" s="657"/>
      <c r="M8" s="94">
        <v>41676</v>
      </c>
      <c r="N8" s="94"/>
      <c r="O8" s="665"/>
      <c r="P8" s="94"/>
      <c r="Q8" s="94">
        <v>41704</v>
      </c>
      <c r="R8" s="94"/>
      <c r="S8" s="94"/>
      <c r="T8" s="94"/>
      <c r="U8" s="210">
        <v>41735</v>
      </c>
      <c r="V8" s="675" t="s">
        <v>469</v>
      </c>
      <c r="W8" s="677"/>
      <c r="X8" s="112"/>
      <c r="AJ8" s="89"/>
      <c r="AK8" s="89"/>
      <c r="AL8" s="89"/>
      <c r="AM8" s="89"/>
      <c r="AN8" s="89"/>
      <c r="AO8" s="89"/>
      <c r="AP8" s="89"/>
      <c r="AQ8" s="89"/>
      <c r="AR8" s="89"/>
      <c r="AS8" s="89"/>
    </row>
    <row r="9" spans="1:45" s="88" customFormat="1" ht="20.399999999999999" customHeight="1" x14ac:dyDescent="0.3">
      <c r="A9" s="94" t="s">
        <v>121</v>
      </c>
      <c r="B9" s="94"/>
      <c r="C9" s="94"/>
      <c r="D9" s="94"/>
      <c r="E9" s="94">
        <v>41980</v>
      </c>
      <c r="F9" s="94"/>
      <c r="G9" s="94"/>
      <c r="H9" s="94"/>
      <c r="I9" s="94">
        <v>41646</v>
      </c>
      <c r="J9" s="667" t="s">
        <v>668</v>
      </c>
      <c r="K9" s="658" t="s">
        <v>468</v>
      </c>
      <c r="L9" s="659"/>
      <c r="M9" s="94">
        <v>41677</v>
      </c>
      <c r="N9" s="94"/>
      <c r="O9" s="666"/>
      <c r="P9" s="94"/>
      <c r="Q9" s="94">
        <v>41705</v>
      </c>
      <c r="R9" s="94"/>
      <c r="S9" s="94"/>
      <c r="T9" s="94"/>
      <c r="U9" s="210">
        <v>41736</v>
      </c>
      <c r="V9" s="681"/>
      <c r="W9" s="683"/>
      <c r="X9" s="112"/>
      <c r="AJ9" s="89"/>
      <c r="AK9" s="89"/>
      <c r="AL9" s="89"/>
      <c r="AM9" s="89"/>
      <c r="AN9" s="89"/>
      <c r="AO9" s="89"/>
      <c r="AP9" s="89"/>
      <c r="AQ9" s="89"/>
      <c r="AR9" s="89"/>
      <c r="AS9" s="89"/>
    </row>
    <row r="10" spans="1:45" s="88" customFormat="1" ht="20.399999999999999" customHeight="1" x14ac:dyDescent="0.3">
      <c r="A10" s="94" t="s">
        <v>122</v>
      </c>
      <c r="B10" s="94"/>
      <c r="C10" s="94"/>
      <c r="D10" s="94"/>
      <c r="E10" s="210">
        <v>41981</v>
      </c>
      <c r="F10" s="94"/>
      <c r="G10" s="94"/>
      <c r="H10" s="94"/>
      <c r="I10" s="94">
        <v>41647</v>
      </c>
      <c r="J10" s="670"/>
      <c r="K10" s="660"/>
      <c r="L10" s="661"/>
      <c r="M10" s="94">
        <v>41678</v>
      </c>
      <c r="N10" s="94"/>
      <c r="O10" s="94"/>
      <c r="P10" s="94"/>
      <c r="Q10" s="94">
        <v>41706</v>
      </c>
      <c r="R10" s="94"/>
      <c r="S10" s="94"/>
      <c r="T10" s="94"/>
      <c r="U10" s="94">
        <v>41737</v>
      </c>
      <c r="V10" s="681"/>
      <c r="W10" s="683"/>
      <c r="X10" s="112"/>
      <c r="AJ10" s="89"/>
      <c r="AK10" s="89"/>
      <c r="AL10" s="89"/>
      <c r="AM10" s="89"/>
      <c r="AN10" s="89"/>
      <c r="AO10" s="89"/>
      <c r="AP10" s="89"/>
      <c r="AQ10" s="89"/>
      <c r="AR10" s="89"/>
      <c r="AS10" s="89"/>
    </row>
    <row r="11" spans="1:45" s="88" customFormat="1" ht="20.399999999999999" customHeight="1" x14ac:dyDescent="0.3">
      <c r="A11" s="94" t="s">
        <v>123</v>
      </c>
      <c r="B11" s="94"/>
      <c r="C11" s="94"/>
      <c r="D11" s="94"/>
      <c r="E11" s="210">
        <v>41982</v>
      </c>
      <c r="F11" s="94"/>
      <c r="G11" s="94"/>
      <c r="H11" s="94"/>
      <c r="I11" s="94">
        <v>41648</v>
      </c>
      <c r="J11" s="670"/>
      <c r="K11" s="660"/>
      <c r="L11" s="661"/>
      <c r="M11" s="210">
        <v>41679</v>
      </c>
      <c r="N11" s="94"/>
      <c r="O11" s="94"/>
      <c r="P11" s="94"/>
      <c r="Q11" s="210">
        <v>41707</v>
      </c>
      <c r="R11" s="94"/>
      <c r="S11" s="94"/>
      <c r="T11" s="94"/>
      <c r="U11" s="94">
        <v>41738</v>
      </c>
      <c r="V11" s="681"/>
      <c r="W11" s="683"/>
      <c r="X11" s="112"/>
      <c r="Z11" s="120"/>
      <c r="AJ11" s="89"/>
      <c r="AK11" s="89"/>
      <c r="AL11" s="89"/>
      <c r="AM11" s="89"/>
      <c r="AN11" s="89"/>
      <c r="AO11" s="89"/>
      <c r="AP11" s="89"/>
      <c r="AQ11" s="89"/>
      <c r="AR11" s="89"/>
      <c r="AS11" s="89"/>
    </row>
    <row r="12" spans="1:45" s="88" customFormat="1" ht="20.399999999999999" customHeight="1" x14ac:dyDescent="0.3">
      <c r="A12" s="210" t="s">
        <v>124</v>
      </c>
      <c r="B12" s="94"/>
      <c r="C12" s="94"/>
      <c r="D12" s="94"/>
      <c r="E12" s="94">
        <v>41983</v>
      </c>
      <c r="F12" s="94"/>
      <c r="G12" s="94"/>
      <c r="H12" s="94"/>
      <c r="I12" s="94">
        <v>41649</v>
      </c>
      <c r="J12" s="670"/>
      <c r="K12" s="660"/>
      <c r="L12" s="661"/>
      <c r="M12" s="210">
        <v>41680</v>
      </c>
      <c r="N12" s="94"/>
      <c r="O12" s="94"/>
      <c r="P12" s="94"/>
      <c r="Q12" s="210">
        <v>41708</v>
      </c>
      <c r="R12" s="94"/>
      <c r="S12" s="94"/>
      <c r="T12" s="94"/>
      <c r="U12" s="94">
        <v>41739</v>
      </c>
      <c r="V12" s="681"/>
      <c r="W12" s="683"/>
      <c r="X12" s="112"/>
      <c r="AJ12" s="89"/>
      <c r="AK12" s="89"/>
      <c r="AL12" s="89"/>
      <c r="AM12" s="89"/>
      <c r="AN12" s="89"/>
      <c r="AO12" s="89"/>
      <c r="AP12" s="89"/>
      <c r="AQ12" s="89"/>
      <c r="AR12" s="89"/>
      <c r="AS12" s="89"/>
    </row>
    <row r="13" spans="1:45" s="88" customFormat="1" ht="20.399999999999999" customHeight="1" x14ac:dyDescent="0.3">
      <c r="A13" s="210" t="s">
        <v>125</v>
      </c>
      <c r="B13" s="94"/>
      <c r="C13" s="94"/>
      <c r="D13" s="94"/>
      <c r="E13" s="94">
        <v>41984</v>
      </c>
      <c r="F13" s="94"/>
      <c r="G13" s="214"/>
      <c r="H13" s="94"/>
      <c r="I13" s="94">
        <v>41650</v>
      </c>
      <c r="J13" s="668"/>
      <c r="K13" s="662"/>
      <c r="L13" s="663"/>
      <c r="M13" s="94">
        <v>41681</v>
      </c>
      <c r="N13" s="94"/>
      <c r="O13" s="94"/>
      <c r="P13" s="94"/>
      <c r="Q13" s="94">
        <v>41709</v>
      </c>
      <c r="R13" s="94"/>
      <c r="S13" s="94"/>
      <c r="T13" s="94"/>
      <c r="U13" s="94">
        <v>41740</v>
      </c>
      <c r="V13" s="681"/>
      <c r="W13" s="683"/>
      <c r="X13" s="112"/>
      <c r="Y13" s="125"/>
      <c r="AJ13" s="89"/>
      <c r="AK13" s="89"/>
      <c r="AL13" s="89"/>
      <c r="AM13" s="89"/>
      <c r="AN13" s="89"/>
      <c r="AO13" s="89"/>
      <c r="AP13" s="89"/>
      <c r="AQ13" s="89"/>
      <c r="AR13" s="89"/>
      <c r="AS13" s="89"/>
    </row>
    <row r="14" spans="1:45" s="88" customFormat="1" ht="20.399999999999999" customHeight="1" x14ac:dyDescent="0.3">
      <c r="A14" s="94" t="s">
        <v>126</v>
      </c>
      <c r="B14" s="94"/>
      <c r="C14" s="94"/>
      <c r="D14" s="94"/>
      <c r="E14" s="94">
        <v>41985</v>
      </c>
      <c r="F14" s="94"/>
      <c r="G14" s="214"/>
      <c r="H14" s="94"/>
      <c r="I14" s="210">
        <v>41651</v>
      </c>
      <c r="J14" s="656" t="s">
        <v>670</v>
      </c>
      <c r="K14" s="669"/>
      <c r="L14" s="657"/>
      <c r="M14" s="94">
        <v>41682</v>
      </c>
      <c r="N14" s="94"/>
      <c r="O14" s="94"/>
      <c r="P14" s="94"/>
      <c r="Q14" s="94">
        <v>41710</v>
      </c>
      <c r="R14" s="94"/>
      <c r="S14" s="94"/>
      <c r="T14" s="94"/>
      <c r="U14" s="94">
        <v>41741</v>
      </c>
      <c r="V14" s="681"/>
      <c r="W14" s="683"/>
      <c r="X14" s="112"/>
      <c r="AJ14" s="89"/>
      <c r="AK14" s="89"/>
      <c r="AL14" s="89"/>
      <c r="AM14" s="89"/>
      <c r="AN14" s="89"/>
      <c r="AO14" s="89"/>
      <c r="AP14" s="89"/>
      <c r="AQ14" s="89"/>
      <c r="AR14" s="89"/>
      <c r="AS14" s="89"/>
    </row>
    <row r="15" spans="1:45" s="88" customFormat="1" ht="20.399999999999999" customHeight="1" x14ac:dyDescent="0.3">
      <c r="A15" s="94" t="s">
        <v>127</v>
      </c>
      <c r="B15" s="653" t="s">
        <v>470</v>
      </c>
      <c r="C15" s="654"/>
      <c r="D15" s="655"/>
      <c r="E15" s="94">
        <v>41986</v>
      </c>
      <c r="F15" s="94"/>
      <c r="G15" s="94"/>
      <c r="H15" s="94"/>
      <c r="I15" s="210">
        <v>41652</v>
      </c>
      <c r="J15" s="667" t="s">
        <v>668</v>
      </c>
      <c r="K15" s="658" t="s">
        <v>468</v>
      </c>
      <c r="L15" s="659"/>
      <c r="M15" s="94">
        <v>41683</v>
      </c>
      <c r="N15" s="94"/>
      <c r="O15" s="94"/>
      <c r="P15" s="94"/>
      <c r="Q15" s="94">
        <v>41711</v>
      </c>
      <c r="S15" s="94"/>
      <c r="T15" s="94"/>
      <c r="U15" s="210">
        <v>41742</v>
      </c>
      <c r="V15" s="681"/>
      <c r="W15" s="683"/>
      <c r="X15" s="112"/>
      <c r="AJ15" s="89"/>
      <c r="AK15" s="89"/>
      <c r="AL15" s="89"/>
      <c r="AM15" s="89"/>
      <c r="AN15" s="89"/>
      <c r="AO15" s="89"/>
      <c r="AP15" s="89"/>
      <c r="AQ15" s="89"/>
      <c r="AR15" s="89"/>
      <c r="AS15" s="89"/>
    </row>
    <row r="16" spans="1:45" s="88" customFormat="1" ht="20.399999999999999" customHeight="1" x14ac:dyDescent="0.3">
      <c r="A16" s="94" t="s">
        <v>128</v>
      </c>
      <c r="B16" s="94"/>
      <c r="C16" s="94"/>
      <c r="D16" s="94"/>
      <c r="E16" s="94">
        <v>41987</v>
      </c>
      <c r="F16" s="94"/>
      <c r="G16" s="94"/>
      <c r="H16" s="664" t="s">
        <v>471</v>
      </c>
      <c r="I16" s="94">
        <v>41653</v>
      </c>
      <c r="J16" s="670"/>
      <c r="K16" s="660"/>
      <c r="L16" s="661"/>
      <c r="M16" s="94">
        <v>41684</v>
      </c>
      <c r="N16" s="94"/>
      <c r="O16" s="94"/>
      <c r="P16" s="94"/>
      <c r="Q16" s="94">
        <v>41712</v>
      </c>
      <c r="R16" s="94"/>
      <c r="S16" s="94"/>
      <c r="T16" s="94"/>
      <c r="U16" s="210">
        <v>41743</v>
      </c>
      <c r="V16" s="678"/>
      <c r="W16" s="680"/>
      <c r="X16" s="112"/>
      <c r="AJ16" s="89"/>
      <c r="AK16" s="89"/>
      <c r="AL16" s="89"/>
      <c r="AM16" s="89"/>
      <c r="AN16" s="89"/>
      <c r="AO16" s="89"/>
      <c r="AP16" s="89"/>
      <c r="AQ16" s="89"/>
      <c r="AR16" s="89"/>
      <c r="AS16" s="89"/>
    </row>
    <row r="17" spans="1:45" s="88" customFormat="1" ht="20.399999999999999" customHeight="1" x14ac:dyDescent="0.3">
      <c r="A17" s="94" t="s">
        <v>129</v>
      </c>
      <c r="B17" s="94"/>
      <c r="C17" s="94"/>
      <c r="D17" s="94"/>
      <c r="E17" s="210">
        <v>41988</v>
      </c>
      <c r="F17" s="658" t="s">
        <v>671</v>
      </c>
      <c r="G17" s="659"/>
      <c r="H17" s="665"/>
      <c r="I17" s="94">
        <v>41654</v>
      </c>
      <c r="J17" s="670"/>
      <c r="K17" s="660"/>
      <c r="L17" s="661"/>
      <c r="M17" s="94">
        <v>41685</v>
      </c>
      <c r="N17" s="358"/>
      <c r="O17" s="358"/>
      <c r="P17" s="358"/>
      <c r="Q17" s="94">
        <v>41713</v>
      </c>
      <c r="R17" s="658" t="s">
        <v>672</v>
      </c>
      <c r="S17" s="684"/>
      <c r="T17" s="94"/>
      <c r="U17" s="94">
        <v>41744</v>
      </c>
      <c r="V17" s="215"/>
      <c r="W17" s="212"/>
      <c r="X17" s="112"/>
      <c r="AJ17" s="89"/>
      <c r="AK17" s="89"/>
      <c r="AL17" s="89"/>
      <c r="AM17" s="89"/>
      <c r="AN17" s="89"/>
      <c r="AO17" s="89"/>
      <c r="AP17" s="89"/>
      <c r="AQ17" s="89"/>
      <c r="AR17" s="89"/>
      <c r="AS17" s="89"/>
    </row>
    <row r="18" spans="1:45" s="88" customFormat="1" ht="20.399999999999999" customHeight="1" x14ac:dyDescent="0.3">
      <c r="A18" s="94" t="s">
        <v>130</v>
      </c>
      <c r="B18" s="94"/>
      <c r="C18" s="94"/>
      <c r="D18" s="94"/>
      <c r="E18" s="210">
        <v>41989</v>
      </c>
      <c r="F18" s="662"/>
      <c r="G18" s="663"/>
      <c r="H18" s="666"/>
      <c r="I18" s="94">
        <v>41655</v>
      </c>
      <c r="J18" s="670"/>
      <c r="K18" s="660"/>
      <c r="L18" s="661"/>
      <c r="M18" s="216">
        <v>41686</v>
      </c>
      <c r="N18" s="675" t="s">
        <v>472</v>
      </c>
      <c r="O18" s="676"/>
      <c r="P18" s="677"/>
      <c r="Q18" s="217">
        <v>41714</v>
      </c>
      <c r="R18" s="660"/>
      <c r="S18" s="685"/>
      <c r="T18" s="94"/>
      <c r="U18" s="94">
        <v>41745</v>
      </c>
      <c r="V18" s="215"/>
      <c r="W18" s="212"/>
      <c r="X18" s="112"/>
      <c r="AJ18" s="89"/>
      <c r="AK18" s="89"/>
      <c r="AL18" s="89"/>
      <c r="AM18" s="89"/>
      <c r="AN18" s="89"/>
      <c r="AO18" s="89"/>
      <c r="AP18" s="89"/>
      <c r="AQ18" s="89"/>
      <c r="AR18" s="89"/>
      <c r="AS18" s="89"/>
    </row>
    <row r="19" spans="1:45" s="88" customFormat="1" ht="20.399999999999999" customHeight="1" x14ac:dyDescent="0.3">
      <c r="A19" s="210" t="s">
        <v>131</v>
      </c>
      <c r="B19" s="94"/>
      <c r="C19" s="94"/>
      <c r="D19" s="94"/>
      <c r="E19" s="94">
        <v>41990</v>
      </c>
      <c r="F19" s="94"/>
      <c r="G19" s="94"/>
      <c r="H19" s="94"/>
      <c r="I19" s="94">
        <v>41656</v>
      </c>
      <c r="J19" s="670"/>
      <c r="K19" s="660"/>
      <c r="L19" s="661"/>
      <c r="M19" s="216">
        <v>41687</v>
      </c>
      <c r="N19" s="678"/>
      <c r="O19" s="679"/>
      <c r="P19" s="680"/>
      <c r="Q19" s="217">
        <v>41715</v>
      </c>
      <c r="R19" s="662"/>
      <c r="S19" s="686"/>
      <c r="T19" s="94"/>
      <c r="U19" s="94">
        <v>41746</v>
      </c>
      <c r="V19" s="215"/>
      <c r="W19" s="112"/>
      <c r="X19" s="112"/>
      <c r="AJ19" s="89"/>
      <c r="AK19" s="89"/>
      <c r="AL19" s="89"/>
      <c r="AM19" s="89"/>
      <c r="AN19" s="89"/>
      <c r="AO19" s="89"/>
      <c r="AP19" s="89"/>
      <c r="AQ19" s="89"/>
      <c r="AR19" s="89"/>
      <c r="AS19" s="89"/>
    </row>
    <row r="20" spans="1:45" s="88" customFormat="1" ht="20.399999999999999" customHeight="1" x14ac:dyDescent="0.3">
      <c r="A20" s="210" t="s">
        <v>132</v>
      </c>
      <c r="B20" s="94"/>
      <c r="C20" s="94"/>
      <c r="D20" s="94"/>
      <c r="E20" s="94">
        <v>41991</v>
      </c>
      <c r="F20" s="94"/>
      <c r="G20" s="94"/>
      <c r="H20" s="94"/>
      <c r="I20" s="94">
        <v>41657</v>
      </c>
      <c r="J20" s="670"/>
      <c r="K20" s="660"/>
      <c r="L20" s="661"/>
      <c r="M20" s="94">
        <v>41688</v>
      </c>
      <c r="N20" s="681" t="s">
        <v>673</v>
      </c>
      <c r="O20" s="682"/>
      <c r="P20" s="683"/>
      <c r="Q20" s="94">
        <v>41716</v>
      </c>
      <c r="R20" s="94"/>
      <c r="S20" s="94"/>
      <c r="T20" s="94"/>
      <c r="U20" s="94">
        <v>41747</v>
      </c>
      <c r="V20" s="215"/>
      <c r="W20" s="112"/>
      <c r="X20" s="112"/>
      <c r="AJ20" s="89"/>
      <c r="AK20" s="89"/>
      <c r="AL20" s="89"/>
      <c r="AM20" s="89"/>
      <c r="AN20" s="89"/>
      <c r="AO20" s="89"/>
      <c r="AP20" s="89"/>
      <c r="AQ20" s="89"/>
      <c r="AR20" s="89"/>
      <c r="AS20" s="89"/>
    </row>
    <row r="21" spans="1:45" s="88" customFormat="1" ht="20.399999999999999" customHeight="1" x14ac:dyDescent="0.3">
      <c r="A21" s="94" t="s">
        <v>133</v>
      </c>
      <c r="B21" s="212"/>
      <c r="C21" s="212"/>
      <c r="D21" s="212"/>
      <c r="E21" s="94">
        <v>41992</v>
      </c>
      <c r="F21" s="94"/>
      <c r="G21" s="94"/>
      <c r="H21" s="94"/>
      <c r="I21" s="210">
        <v>41658</v>
      </c>
      <c r="J21" s="670"/>
      <c r="K21" s="660"/>
      <c r="L21" s="661"/>
      <c r="M21" s="94">
        <v>41689</v>
      </c>
      <c r="N21" s="681"/>
      <c r="O21" s="682"/>
      <c r="P21" s="683"/>
      <c r="Q21" s="94">
        <v>41717</v>
      </c>
      <c r="R21" s="94"/>
      <c r="S21" s="94"/>
      <c r="T21" s="94"/>
      <c r="U21" s="210">
        <v>41748</v>
      </c>
      <c r="V21" s="215"/>
      <c r="W21" s="112"/>
      <c r="X21" s="112"/>
      <c r="AJ21" s="89"/>
      <c r="AK21" s="89"/>
      <c r="AL21" s="89"/>
      <c r="AM21" s="89"/>
      <c r="AN21" s="89"/>
      <c r="AO21" s="89"/>
      <c r="AP21" s="89"/>
      <c r="AQ21" s="89"/>
      <c r="AR21" s="89"/>
      <c r="AS21" s="89"/>
    </row>
    <row r="22" spans="1:45" s="88" customFormat="1" ht="20.399999999999999" customHeight="1" x14ac:dyDescent="0.3">
      <c r="A22" s="94" t="s">
        <v>134</v>
      </c>
      <c r="B22" s="212"/>
      <c r="C22" s="212"/>
      <c r="D22" s="212"/>
      <c r="E22" s="94">
        <v>41993</v>
      </c>
      <c r="F22" s="94"/>
      <c r="G22" s="94"/>
      <c r="H22" s="94"/>
      <c r="I22" s="210">
        <v>41659</v>
      </c>
      <c r="J22" s="670"/>
      <c r="K22" s="94"/>
      <c r="L22" s="94"/>
      <c r="M22" s="94">
        <v>41690</v>
      </c>
      <c r="N22" s="681"/>
      <c r="O22" s="682"/>
      <c r="P22" s="683"/>
      <c r="Q22" s="94">
        <v>41718</v>
      </c>
      <c r="R22" s="218"/>
      <c r="S22" s="94"/>
      <c r="T22" s="94"/>
      <c r="U22" s="210">
        <v>41749</v>
      </c>
      <c r="V22" s="696" t="s">
        <v>150</v>
      </c>
      <c r="W22" s="697"/>
      <c r="X22" s="219" t="s">
        <v>151</v>
      </c>
      <c r="AJ22" s="89"/>
      <c r="AK22" s="89"/>
      <c r="AL22" s="89"/>
      <c r="AM22" s="89"/>
      <c r="AN22" s="89"/>
      <c r="AO22" s="89"/>
      <c r="AP22" s="89"/>
      <c r="AQ22" s="89"/>
      <c r="AR22" s="89"/>
      <c r="AS22" s="89"/>
    </row>
    <row r="23" spans="1:45" s="88" customFormat="1" ht="20.399999999999999" customHeight="1" x14ac:dyDescent="0.3">
      <c r="A23" s="94" t="s">
        <v>135</v>
      </c>
      <c r="B23" s="656" t="s">
        <v>674</v>
      </c>
      <c r="C23" s="657"/>
      <c r="D23" s="212"/>
      <c r="E23" s="94">
        <v>41994</v>
      </c>
      <c r="F23" s="94"/>
      <c r="G23" s="94"/>
      <c r="H23" s="94"/>
      <c r="I23" s="94">
        <v>41660</v>
      </c>
      <c r="J23" s="670"/>
      <c r="K23" s="94"/>
      <c r="L23" s="94"/>
      <c r="M23" s="94">
        <v>41691</v>
      </c>
      <c r="N23" s="681"/>
      <c r="O23" s="682"/>
      <c r="P23" s="683"/>
      <c r="Q23" s="94">
        <v>41719</v>
      </c>
      <c r="R23" s="94"/>
      <c r="S23" s="94"/>
      <c r="T23" s="94"/>
      <c r="U23" s="210">
        <v>41750</v>
      </c>
      <c r="V23" s="698" t="s">
        <v>473</v>
      </c>
      <c r="W23" s="699"/>
      <c r="X23" s="700"/>
      <c r="AJ23" s="89"/>
      <c r="AK23" s="89"/>
      <c r="AL23" s="89"/>
      <c r="AM23" s="89"/>
      <c r="AN23" s="89"/>
      <c r="AO23" s="89"/>
      <c r="AP23" s="89"/>
      <c r="AQ23" s="89"/>
      <c r="AR23" s="89"/>
      <c r="AS23" s="89"/>
    </row>
    <row r="24" spans="1:45" s="88" customFormat="1" ht="20.399999999999999" customHeight="1" x14ac:dyDescent="0.3">
      <c r="A24" s="94" t="s">
        <v>136</v>
      </c>
      <c r="B24" s="658" t="s">
        <v>474</v>
      </c>
      <c r="C24" s="659"/>
      <c r="D24" s="94"/>
      <c r="E24" s="210">
        <v>41995</v>
      </c>
      <c r="F24" s="94"/>
      <c r="G24" s="94"/>
      <c r="H24" s="94"/>
      <c r="I24" s="94">
        <v>41661</v>
      </c>
      <c r="J24" s="670"/>
      <c r="K24" s="94"/>
      <c r="L24" s="94"/>
      <c r="M24" s="94">
        <v>41692</v>
      </c>
      <c r="N24" s="681"/>
      <c r="O24" s="682"/>
      <c r="P24" s="683"/>
      <c r="Q24" s="94">
        <v>41720</v>
      </c>
      <c r="R24" s="94"/>
      <c r="S24" s="94"/>
      <c r="T24" s="94"/>
      <c r="U24" s="210">
        <v>41751</v>
      </c>
      <c r="V24" s="215"/>
      <c r="W24" s="112"/>
      <c r="X24" s="112"/>
      <c r="AJ24" s="89"/>
      <c r="AK24" s="89"/>
      <c r="AL24" s="89"/>
      <c r="AM24" s="89"/>
      <c r="AN24" s="89"/>
      <c r="AO24" s="89"/>
      <c r="AP24" s="89"/>
      <c r="AQ24" s="89"/>
      <c r="AR24" s="89"/>
      <c r="AS24" s="89"/>
    </row>
    <row r="25" spans="1:45" s="88" customFormat="1" ht="20.399999999999999" customHeight="1" x14ac:dyDescent="0.3">
      <c r="A25" s="94" t="s">
        <v>137</v>
      </c>
      <c r="B25" s="660"/>
      <c r="C25" s="661"/>
      <c r="D25" s="664" t="s">
        <v>475</v>
      </c>
      <c r="E25" s="210">
        <v>41996</v>
      </c>
      <c r="F25" s="94"/>
      <c r="G25" s="94"/>
      <c r="H25" s="94"/>
      <c r="I25" s="94">
        <v>41662</v>
      </c>
      <c r="J25" s="670"/>
      <c r="K25" s="94"/>
      <c r="L25" s="94"/>
      <c r="M25" s="210">
        <v>41693</v>
      </c>
      <c r="N25" s="681"/>
      <c r="O25" s="682"/>
      <c r="P25" s="683"/>
      <c r="Q25" s="210">
        <v>41721</v>
      </c>
      <c r="R25" s="94"/>
      <c r="S25" s="94"/>
      <c r="T25" s="94"/>
      <c r="U25" s="94">
        <v>41752</v>
      </c>
      <c r="V25" s="215"/>
      <c r="W25" s="112"/>
      <c r="X25" s="112"/>
      <c r="AJ25" s="89"/>
      <c r="AK25" s="89"/>
      <c r="AL25" s="89"/>
      <c r="AM25" s="89"/>
      <c r="AN25" s="89"/>
      <c r="AO25" s="89"/>
      <c r="AP25" s="89"/>
      <c r="AQ25" s="89"/>
      <c r="AR25" s="89"/>
      <c r="AS25" s="89"/>
    </row>
    <row r="26" spans="1:45" s="88" customFormat="1" ht="20.399999999999999" customHeight="1" x14ac:dyDescent="0.3">
      <c r="A26" s="210" t="s">
        <v>138</v>
      </c>
      <c r="B26" s="660"/>
      <c r="C26" s="661"/>
      <c r="D26" s="665"/>
      <c r="E26" s="94">
        <v>41997</v>
      </c>
      <c r="F26" s="94"/>
      <c r="G26" s="94"/>
      <c r="H26" s="94"/>
      <c r="I26" s="94">
        <v>41663</v>
      </c>
      <c r="J26" s="670"/>
      <c r="K26" s="94"/>
      <c r="L26" s="94"/>
      <c r="M26" s="210">
        <v>41694</v>
      </c>
      <c r="N26" s="681"/>
      <c r="O26" s="682"/>
      <c r="P26" s="683"/>
      <c r="Q26" s="210">
        <v>41722</v>
      </c>
      <c r="R26" s="94"/>
      <c r="S26" s="94"/>
      <c r="T26" s="94"/>
      <c r="U26" s="94">
        <v>41753</v>
      </c>
      <c r="V26" s="215"/>
      <c r="W26" s="112"/>
      <c r="X26" s="112"/>
      <c r="AJ26" s="89"/>
      <c r="AK26" s="89"/>
      <c r="AL26" s="89"/>
      <c r="AM26" s="89"/>
      <c r="AN26" s="89"/>
      <c r="AO26" s="89"/>
      <c r="AP26" s="89"/>
      <c r="AQ26" s="89"/>
      <c r="AR26" s="89"/>
      <c r="AS26" s="89"/>
    </row>
    <row r="27" spans="1:45" s="88" customFormat="1" ht="20.399999999999999" customHeight="1" x14ac:dyDescent="0.3">
      <c r="A27" s="210" t="s">
        <v>139</v>
      </c>
      <c r="B27" s="662"/>
      <c r="C27" s="663"/>
      <c r="D27" s="666"/>
      <c r="E27" s="94">
        <v>41998</v>
      </c>
      <c r="F27" s="94"/>
      <c r="G27" s="94"/>
      <c r="H27" s="94"/>
      <c r="I27" s="94">
        <v>41664</v>
      </c>
      <c r="J27" s="670"/>
      <c r="K27" s="94"/>
      <c r="L27" s="94"/>
      <c r="M27" s="94">
        <v>41695</v>
      </c>
      <c r="N27" s="681"/>
      <c r="O27" s="682"/>
      <c r="P27" s="683"/>
      <c r="Q27" s="94">
        <v>41723</v>
      </c>
      <c r="R27" s="212"/>
      <c r="S27" s="94"/>
      <c r="T27" s="94"/>
      <c r="U27" s="94">
        <v>41754</v>
      </c>
      <c r="V27" s="215"/>
      <c r="W27" s="112"/>
      <c r="X27" s="112"/>
      <c r="AJ27" s="89"/>
      <c r="AK27" s="89"/>
      <c r="AL27" s="89"/>
      <c r="AM27" s="89"/>
      <c r="AN27" s="89"/>
      <c r="AO27" s="89"/>
      <c r="AP27" s="89"/>
      <c r="AQ27" s="89"/>
      <c r="AR27" s="89"/>
      <c r="AS27" s="89"/>
    </row>
    <row r="28" spans="1:45" s="88" customFormat="1" ht="20.399999999999999" customHeight="1" x14ac:dyDescent="0.3">
      <c r="A28" s="94" t="s">
        <v>140</v>
      </c>
      <c r="B28" s="667" t="s">
        <v>476</v>
      </c>
      <c r="C28" s="664" t="s">
        <v>669</v>
      </c>
      <c r="D28" s="94"/>
      <c r="E28" s="94">
        <v>41999</v>
      </c>
      <c r="F28" s="656" t="s">
        <v>665</v>
      </c>
      <c r="G28" s="669"/>
      <c r="H28" s="657"/>
      <c r="I28" s="210">
        <v>41665</v>
      </c>
      <c r="J28" s="670"/>
      <c r="K28" s="94"/>
      <c r="L28" s="94"/>
      <c r="M28" s="94">
        <v>41696</v>
      </c>
      <c r="N28" s="681"/>
      <c r="O28" s="682"/>
      <c r="P28" s="683"/>
      <c r="Q28" s="94">
        <v>41724</v>
      </c>
      <c r="R28" s="212"/>
      <c r="S28" s="94"/>
      <c r="T28" s="94"/>
      <c r="U28" s="94">
        <v>41755</v>
      </c>
      <c r="V28" s="215"/>
      <c r="W28" s="112"/>
      <c r="X28" s="112"/>
      <c r="AJ28" s="89"/>
      <c r="AK28" s="89"/>
      <c r="AL28" s="89"/>
      <c r="AM28" s="89"/>
      <c r="AN28" s="89"/>
      <c r="AO28" s="89"/>
      <c r="AP28" s="89"/>
      <c r="AQ28" s="89"/>
      <c r="AR28" s="89"/>
      <c r="AS28" s="89"/>
    </row>
    <row r="29" spans="1:45" s="88" customFormat="1" ht="20.399999999999999" customHeight="1" x14ac:dyDescent="0.3">
      <c r="A29" s="94" t="s">
        <v>142</v>
      </c>
      <c r="B29" s="668"/>
      <c r="C29" s="665"/>
      <c r="D29" s="94"/>
      <c r="E29" s="94">
        <v>42000</v>
      </c>
      <c r="F29" s="94"/>
      <c r="G29" s="94"/>
      <c r="H29" s="94"/>
      <c r="I29" s="210">
        <v>41666</v>
      </c>
      <c r="J29" s="670"/>
      <c r="K29" s="212"/>
      <c r="L29" s="212"/>
      <c r="M29" s="94">
        <v>41697</v>
      </c>
      <c r="N29" s="681"/>
      <c r="O29" s="682"/>
      <c r="P29" s="683"/>
      <c r="Q29" s="94">
        <v>41725</v>
      </c>
      <c r="R29" s="212"/>
      <c r="S29" s="212"/>
      <c r="T29" s="94"/>
      <c r="U29" s="210">
        <v>41756</v>
      </c>
      <c r="V29" s="701" t="s">
        <v>152</v>
      </c>
      <c r="W29" s="702"/>
      <c r="X29" s="703"/>
      <c r="AJ29" s="89"/>
      <c r="AK29" s="89"/>
      <c r="AL29" s="89"/>
      <c r="AM29" s="89"/>
      <c r="AN29" s="89"/>
      <c r="AO29" s="89"/>
      <c r="AP29" s="89"/>
      <c r="AQ29" s="89"/>
      <c r="AR29" s="89"/>
      <c r="AS29" s="89"/>
    </row>
    <row r="30" spans="1:45" s="88" customFormat="1" ht="20.399999999999999" customHeight="1" x14ac:dyDescent="0.3">
      <c r="A30" s="94" t="s">
        <v>143</v>
      </c>
      <c r="B30" s="94"/>
      <c r="C30" s="665"/>
      <c r="D30" s="94"/>
      <c r="E30" s="94">
        <v>42001</v>
      </c>
      <c r="F30" s="94"/>
      <c r="G30" s="94"/>
      <c r="H30" s="94"/>
      <c r="I30" s="94">
        <v>41667</v>
      </c>
      <c r="J30" s="670"/>
      <c r="K30" s="212"/>
      <c r="L30" s="212"/>
      <c r="M30" s="94">
        <v>41698</v>
      </c>
      <c r="N30" s="678"/>
      <c r="O30" s="679"/>
      <c r="P30" s="680"/>
      <c r="Q30" s="94">
        <v>41726</v>
      </c>
      <c r="R30" s="212"/>
      <c r="S30" s="212"/>
      <c r="T30" s="94"/>
      <c r="U30" s="210">
        <v>41757</v>
      </c>
      <c r="V30" s="704"/>
      <c r="W30" s="705"/>
      <c r="X30" s="706"/>
      <c r="AJ30" s="89"/>
      <c r="AK30" s="89"/>
      <c r="AL30" s="89"/>
      <c r="AM30" s="89"/>
      <c r="AN30" s="89"/>
      <c r="AO30" s="89"/>
      <c r="AP30" s="89"/>
      <c r="AQ30" s="89"/>
      <c r="AR30" s="89"/>
      <c r="AS30" s="89"/>
    </row>
    <row r="31" spans="1:45" s="88" customFormat="1" ht="20.399999999999999" customHeight="1" x14ac:dyDescent="0.3">
      <c r="A31" s="94" t="s">
        <v>144</v>
      </c>
      <c r="B31" s="94"/>
      <c r="C31" s="666"/>
      <c r="D31" s="94"/>
      <c r="E31" s="210">
        <v>42002</v>
      </c>
      <c r="F31" s="94"/>
      <c r="G31" s="94"/>
      <c r="H31" s="94"/>
      <c r="I31" s="94">
        <v>41668</v>
      </c>
      <c r="J31" s="670"/>
      <c r="K31" s="212"/>
      <c r="L31" s="212"/>
      <c r="M31" s="129"/>
      <c r="N31" s="94"/>
      <c r="O31" s="94"/>
      <c r="P31" s="94"/>
      <c r="Q31" s="94">
        <v>41727</v>
      </c>
      <c r="R31" s="658" t="s">
        <v>466</v>
      </c>
      <c r="S31" s="684"/>
      <c r="T31" s="659"/>
      <c r="U31" s="94">
        <v>41758</v>
      </c>
      <c r="V31" s="215"/>
      <c r="W31" s="212"/>
      <c r="X31" s="212"/>
      <c r="AJ31" s="89"/>
      <c r="AK31" s="89"/>
      <c r="AL31" s="89"/>
      <c r="AM31" s="89"/>
      <c r="AN31" s="89"/>
      <c r="AO31" s="89"/>
      <c r="AP31" s="89"/>
      <c r="AQ31" s="89"/>
      <c r="AR31" s="89"/>
      <c r="AS31" s="89"/>
    </row>
    <row r="32" spans="1:45" s="88" customFormat="1" ht="20.399999999999999" customHeight="1" x14ac:dyDescent="0.3">
      <c r="A32" s="94" t="s">
        <v>145</v>
      </c>
      <c r="B32" s="94"/>
      <c r="C32" s="94"/>
      <c r="D32" s="94"/>
      <c r="E32" s="210">
        <v>42003</v>
      </c>
      <c r="F32" s="656" t="s">
        <v>665</v>
      </c>
      <c r="G32" s="669"/>
      <c r="H32" s="657"/>
      <c r="I32" s="94">
        <v>41669</v>
      </c>
      <c r="J32" s="668"/>
      <c r="K32" s="212"/>
      <c r="L32" s="212"/>
      <c r="M32" s="129"/>
      <c r="N32" s="94"/>
      <c r="O32" s="94"/>
      <c r="P32" s="94"/>
      <c r="Q32" s="210">
        <v>41728</v>
      </c>
      <c r="R32" s="660"/>
      <c r="S32" s="685"/>
      <c r="T32" s="661"/>
      <c r="U32" s="94">
        <v>41759</v>
      </c>
      <c r="V32" s="215"/>
      <c r="W32" s="112"/>
      <c r="X32" s="112"/>
      <c r="AJ32" s="89"/>
      <c r="AK32" s="89"/>
      <c r="AL32" s="89"/>
      <c r="AM32" s="89"/>
      <c r="AN32" s="89"/>
      <c r="AO32" s="89"/>
      <c r="AP32" s="89"/>
      <c r="AQ32" s="89"/>
      <c r="AR32" s="89"/>
      <c r="AS32" s="89"/>
    </row>
    <row r="33" spans="1:45" s="88" customFormat="1" ht="20.399999999999999" customHeight="1" x14ac:dyDescent="0.3">
      <c r="A33" s="94"/>
      <c r="B33" s="94"/>
      <c r="C33" s="94"/>
      <c r="D33" s="94"/>
      <c r="E33" s="94">
        <v>42004</v>
      </c>
      <c r="F33" s="94"/>
      <c r="G33" s="94"/>
      <c r="H33" s="94"/>
      <c r="I33" s="94">
        <v>41670</v>
      </c>
      <c r="J33" s="653" t="s">
        <v>477</v>
      </c>
      <c r="K33" s="654"/>
      <c r="L33" s="655"/>
      <c r="M33" s="129"/>
      <c r="N33" s="94"/>
      <c r="O33" s="94"/>
      <c r="P33" s="94"/>
      <c r="Q33" s="210">
        <v>41729</v>
      </c>
      <c r="R33" s="662"/>
      <c r="S33" s="686"/>
      <c r="T33" s="663"/>
      <c r="U33" s="94"/>
      <c r="V33" s="215"/>
      <c r="W33" s="112"/>
      <c r="X33" s="112"/>
      <c r="AJ33" s="89"/>
      <c r="AK33" s="89"/>
      <c r="AL33" s="89"/>
      <c r="AM33" s="89"/>
      <c r="AN33" s="89"/>
      <c r="AO33" s="89"/>
      <c r="AP33" s="89"/>
      <c r="AQ33" s="89"/>
      <c r="AR33" s="89"/>
      <c r="AS33" s="89"/>
    </row>
    <row r="34" spans="1:45" s="75" customFormat="1" ht="20.399999999999999" customHeight="1" thickBot="1" x14ac:dyDescent="0.35">
      <c r="A34" s="144"/>
      <c r="B34" s="145"/>
      <c r="C34" s="145"/>
      <c r="D34" s="145"/>
      <c r="E34" s="146"/>
      <c r="F34" s="145"/>
      <c r="G34" s="145"/>
      <c r="H34" s="145"/>
      <c r="I34" s="146"/>
      <c r="J34" s="145"/>
      <c r="K34" s="145"/>
      <c r="L34" s="145"/>
      <c r="M34" s="146"/>
      <c r="N34" s="145"/>
      <c r="O34" s="145"/>
      <c r="P34" s="145"/>
      <c r="Q34" s="146"/>
      <c r="R34" s="145"/>
      <c r="S34" s="145"/>
      <c r="T34" s="145"/>
      <c r="U34" s="145"/>
      <c r="V34" s="220"/>
      <c r="W34" s="147"/>
      <c r="X34" s="147"/>
      <c r="AJ34" s="74"/>
      <c r="AK34" s="74"/>
      <c r="AL34" s="74"/>
      <c r="AM34" s="74"/>
      <c r="AN34" s="74"/>
      <c r="AO34" s="74"/>
      <c r="AP34" s="74"/>
      <c r="AQ34" s="74"/>
      <c r="AR34" s="74"/>
      <c r="AS34" s="74"/>
    </row>
    <row r="35" spans="1:45" s="75" customFormat="1" ht="20.399999999999999" customHeight="1" x14ac:dyDescent="0.3">
      <c r="A35" s="149"/>
      <c r="B35" s="207" t="s">
        <v>113</v>
      </c>
      <c r="C35" s="207" t="s">
        <v>114</v>
      </c>
      <c r="D35" s="207" t="s">
        <v>464</v>
      </c>
      <c r="E35" s="207"/>
      <c r="F35" s="207" t="s">
        <v>113</v>
      </c>
      <c r="G35" s="207" t="s">
        <v>114</v>
      </c>
      <c r="H35" s="207" t="s">
        <v>464</v>
      </c>
      <c r="I35" s="207"/>
      <c r="J35" s="207" t="s">
        <v>113</v>
      </c>
      <c r="K35" s="207" t="s">
        <v>114</v>
      </c>
      <c r="L35" s="207" t="s">
        <v>464</v>
      </c>
      <c r="M35" s="207"/>
      <c r="N35" s="207" t="s">
        <v>113</v>
      </c>
      <c r="O35" s="207" t="s">
        <v>114</v>
      </c>
      <c r="P35" s="207" t="s">
        <v>464</v>
      </c>
      <c r="Q35" s="207"/>
      <c r="R35" s="207" t="s">
        <v>113</v>
      </c>
      <c r="S35" s="207" t="s">
        <v>114</v>
      </c>
      <c r="T35" s="207" t="s">
        <v>464</v>
      </c>
      <c r="U35" s="207"/>
      <c r="V35" s="208" t="s">
        <v>113</v>
      </c>
      <c r="W35" s="207" t="s">
        <v>114</v>
      </c>
      <c r="X35" s="207" t="s">
        <v>464</v>
      </c>
      <c r="AJ35" s="74"/>
      <c r="AK35" s="74"/>
      <c r="AL35" s="74"/>
      <c r="AM35" s="74"/>
      <c r="AN35" s="74"/>
      <c r="AO35" s="74"/>
      <c r="AP35" s="74"/>
      <c r="AQ35" s="74"/>
      <c r="AR35" s="74"/>
      <c r="AS35" s="74"/>
    </row>
    <row r="36" spans="1:45" s="158" customFormat="1" ht="20.399999999999999" customHeight="1" x14ac:dyDescent="0.3">
      <c r="A36" s="163">
        <v>41760</v>
      </c>
      <c r="B36" s="212"/>
      <c r="C36" s="212"/>
      <c r="D36" s="212"/>
      <c r="E36" s="217">
        <v>41791</v>
      </c>
      <c r="F36" s="212"/>
      <c r="G36" s="212"/>
      <c r="H36" s="212"/>
      <c r="I36" s="359">
        <v>41821</v>
      </c>
      <c r="J36" s="212"/>
      <c r="K36" s="664" t="s">
        <v>478</v>
      </c>
      <c r="L36" s="212"/>
      <c r="M36" s="359">
        <v>41852</v>
      </c>
      <c r="N36" s="664" t="s">
        <v>479</v>
      </c>
      <c r="O36" s="212"/>
      <c r="P36" s="212"/>
      <c r="Q36" s="217">
        <v>41883</v>
      </c>
      <c r="R36" s="731" t="s">
        <v>480</v>
      </c>
      <c r="S36" s="732"/>
      <c r="T36" s="221"/>
      <c r="U36" s="359">
        <v>41913</v>
      </c>
      <c r="V36" s="215"/>
      <c r="W36" s="212"/>
      <c r="X36" s="212"/>
      <c r="Y36" s="157"/>
      <c r="Z36" s="157"/>
      <c r="AB36" s="157"/>
      <c r="AD36" s="157"/>
      <c r="AE36" s="157"/>
      <c r="AF36" s="157"/>
      <c r="AG36" s="157"/>
      <c r="AH36" s="157"/>
      <c r="AI36" s="157"/>
      <c r="AJ36" s="157"/>
      <c r="AK36" s="157"/>
      <c r="AL36" s="157"/>
      <c r="AM36" s="157"/>
      <c r="AN36" s="157"/>
      <c r="AO36" s="157"/>
      <c r="AP36" s="157"/>
      <c r="AQ36" s="157"/>
      <c r="AR36" s="157"/>
      <c r="AS36" s="157"/>
    </row>
    <row r="37" spans="1:45" s="158" customFormat="1" ht="20.399999999999999" customHeight="1" x14ac:dyDescent="0.3">
      <c r="A37" s="159">
        <v>41761</v>
      </c>
      <c r="B37" s="212"/>
      <c r="C37" s="212"/>
      <c r="D37" s="212"/>
      <c r="E37" s="217">
        <v>41792</v>
      </c>
      <c r="F37" s="212"/>
      <c r="G37" s="212"/>
      <c r="H37" s="212"/>
      <c r="I37" s="359">
        <v>41822</v>
      </c>
      <c r="J37" s="212"/>
      <c r="K37" s="665"/>
      <c r="L37" s="212"/>
      <c r="M37" s="359">
        <v>41853</v>
      </c>
      <c r="N37" s="665"/>
      <c r="O37" s="212"/>
      <c r="P37" s="212"/>
      <c r="Q37" s="359">
        <v>41884</v>
      </c>
      <c r="R37" s="221"/>
      <c r="S37" s="221"/>
      <c r="T37" s="221"/>
      <c r="U37" s="359">
        <v>41914</v>
      </c>
      <c r="V37" s="215"/>
      <c r="W37" s="212"/>
      <c r="X37" s="212"/>
      <c r="Y37" s="157"/>
      <c r="Z37" s="157"/>
      <c r="AA37" s="157"/>
      <c r="AB37" s="157"/>
      <c r="AD37" s="157"/>
      <c r="AE37" s="157"/>
      <c r="AF37" s="157"/>
      <c r="AG37" s="157"/>
      <c r="AH37" s="157"/>
      <c r="AI37" s="157"/>
      <c r="AJ37" s="157"/>
      <c r="AK37" s="157"/>
      <c r="AL37" s="157"/>
      <c r="AM37" s="157"/>
      <c r="AN37" s="157"/>
      <c r="AO37" s="157"/>
      <c r="AP37" s="157"/>
      <c r="AQ37" s="157"/>
      <c r="AR37" s="157"/>
      <c r="AS37" s="157"/>
    </row>
    <row r="38" spans="1:45" s="158" customFormat="1" ht="20.399999999999999" customHeight="1" x14ac:dyDescent="0.3">
      <c r="A38" s="159">
        <v>41762</v>
      </c>
      <c r="B38" s="212"/>
      <c r="C38" s="212"/>
      <c r="D38" s="212"/>
      <c r="E38" s="359">
        <v>41793</v>
      </c>
      <c r="F38" s="212"/>
      <c r="G38" s="212"/>
      <c r="H38" s="664" t="s">
        <v>481</v>
      </c>
      <c r="I38" s="359">
        <v>41823</v>
      </c>
      <c r="J38" s="664" t="s">
        <v>482</v>
      </c>
      <c r="K38" s="665"/>
      <c r="L38" s="212"/>
      <c r="M38" s="217">
        <v>41854</v>
      </c>
      <c r="N38" s="665"/>
      <c r="O38" s="212"/>
      <c r="P38" s="212"/>
      <c r="Q38" s="359">
        <v>41885</v>
      </c>
      <c r="R38" s="221"/>
      <c r="S38" s="221"/>
      <c r="T38" s="221"/>
      <c r="U38" s="359">
        <v>41915</v>
      </c>
      <c r="V38" s="215"/>
      <c r="W38" s="212"/>
      <c r="X38" s="212"/>
      <c r="Y38" s="157"/>
      <c r="Z38" s="157"/>
      <c r="AA38" s="157"/>
      <c r="AB38" s="157"/>
      <c r="AD38" s="157"/>
      <c r="AE38" s="157"/>
      <c r="AF38" s="157"/>
      <c r="AG38" s="157"/>
      <c r="AH38" s="157"/>
      <c r="AI38" s="157"/>
      <c r="AJ38" s="157"/>
      <c r="AK38" s="157"/>
      <c r="AL38" s="157"/>
      <c r="AM38" s="157"/>
      <c r="AN38" s="157"/>
      <c r="AO38" s="157"/>
      <c r="AP38" s="157"/>
      <c r="AQ38" s="157"/>
      <c r="AR38" s="157"/>
      <c r="AS38" s="157"/>
    </row>
    <row r="39" spans="1:45" s="158" customFormat="1" ht="20.399999999999999" customHeight="1" x14ac:dyDescent="0.3">
      <c r="A39" s="222">
        <v>41763</v>
      </c>
      <c r="B39" s="212"/>
      <c r="C39" s="212"/>
      <c r="D39" s="212"/>
      <c r="E39" s="359">
        <v>41794</v>
      </c>
      <c r="F39" s="658" t="s">
        <v>675</v>
      </c>
      <c r="G39" s="659"/>
      <c r="H39" s="665"/>
      <c r="I39" s="359">
        <v>41824</v>
      </c>
      <c r="J39" s="665"/>
      <c r="K39" s="665"/>
      <c r="L39" s="212"/>
      <c r="M39" s="217">
        <v>41855</v>
      </c>
      <c r="N39" s="666"/>
      <c r="O39" s="212"/>
      <c r="P39" s="212"/>
      <c r="Q39" s="359">
        <v>41886</v>
      </c>
      <c r="R39" s="221"/>
      <c r="S39" s="221"/>
      <c r="T39" s="221"/>
      <c r="U39" s="359">
        <v>41916</v>
      </c>
      <c r="V39" s="215"/>
      <c r="W39" s="212"/>
      <c r="X39" s="722" t="s">
        <v>169</v>
      </c>
      <c r="Y39" s="157"/>
      <c r="Z39" s="157"/>
      <c r="AA39" s="157"/>
      <c r="AB39" s="157"/>
      <c r="AD39" s="157"/>
      <c r="AE39" s="157"/>
      <c r="AF39" s="157"/>
      <c r="AG39" s="157"/>
      <c r="AH39" s="157"/>
      <c r="AI39" s="157"/>
      <c r="AJ39" s="157"/>
      <c r="AK39" s="157"/>
      <c r="AL39" s="157"/>
      <c r="AM39" s="157"/>
      <c r="AN39" s="157"/>
      <c r="AO39" s="157"/>
      <c r="AP39" s="157"/>
      <c r="AQ39" s="157"/>
      <c r="AR39" s="157"/>
      <c r="AS39" s="157"/>
    </row>
    <row r="40" spans="1:45" s="158" customFormat="1" ht="20.399999999999999" customHeight="1" x14ac:dyDescent="0.3">
      <c r="A40" s="222">
        <v>41764</v>
      </c>
      <c r="B40" s="707" t="s">
        <v>153</v>
      </c>
      <c r="C40" s="708"/>
      <c r="D40" s="709"/>
      <c r="E40" s="359">
        <v>41795</v>
      </c>
      <c r="F40" s="662"/>
      <c r="G40" s="663"/>
      <c r="H40" s="665"/>
      <c r="I40" s="359">
        <v>41825</v>
      </c>
      <c r="J40" s="665"/>
      <c r="K40" s="665"/>
      <c r="L40" s="212"/>
      <c r="M40" s="359">
        <v>41856</v>
      </c>
      <c r="N40" s="212"/>
      <c r="O40" s="212"/>
      <c r="P40" s="212"/>
      <c r="Q40" s="359">
        <v>41887</v>
      </c>
      <c r="R40" s="221"/>
      <c r="S40" s="221"/>
      <c r="T40" s="221"/>
      <c r="U40" s="217">
        <v>41917</v>
      </c>
      <c r="V40" s="215"/>
      <c r="W40" s="212"/>
      <c r="X40" s="723"/>
      <c r="Y40" s="157"/>
      <c r="Z40" s="157"/>
      <c r="AA40" s="157"/>
      <c r="AB40" s="157"/>
      <c r="AD40" s="157"/>
      <c r="AE40" s="157"/>
      <c r="AF40" s="157"/>
      <c r="AG40" s="157"/>
      <c r="AH40" s="157"/>
      <c r="AI40" s="157"/>
      <c r="AJ40" s="157"/>
      <c r="AK40" s="157"/>
      <c r="AL40" s="157"/>
      <c r="AM40" s="157"/>
      <c r="AN40" s="157"/>
      <c r="AO40" s="157"/>
      <c r="AP40" s="157"/>
      <c r="AQ40" s="157"/>
      <c r="AR40" s="157"/>
      <c r="AS40" s="157"/>
    </row>
    <row r="41" spans="1:45" s="158" customFormat="1" ht="20.399999999999999" customHeight="1" x14ac:dyDescent="0.3">
      <c r="A41" s="159">
        <v>41765</v>
      </c>
      <c r="B41" s="658" t="s">
        <v>483</v>
      </c>
      <c r="C41" s="659"/>
      <c r="D41" s="212"/>
      <c r="E41" s="359">
        <v>41796</v>
      </c>
      <c r="F41" s="716" t="s">
        <v>484</v>
      </c>
      <c r="G41" s="717"/>
      <c r="H41" s="665"/>
      <c r="I41" s="217">
        <v>41826</v>
      </c>
      <c r="J41" s="665"/>
      <c r="K41" s="665"/>
      <c r="L41" s="722" t="s">
        <v>162</v>
      </c>
      <c r="M41" s="359">
        <v>41857</v>
      </c>
      <c r="N41" s="212"/>
      <c r="O41" s="212"/>
      <c r="P41" s="212"/>
      <c r="Q41" s="359">
        <v>41888</v>
      </c>
      <c r="R41" s="221"/>
      <c r="S41" s="221"/>
      <c r="T41" s="221"/>
      <c r="U41" s="217">
        <v>41918</v>
      </c>
      <c r="V41" s="215"/>
      <c r="W41" s="212"/>
      <c r="X41" s="724"/>
      <c r="Y41" s="157"/>
      <c r="Z41" s="157"/>
      <c r="AA41" s="157"/>
      <c r="AB41" s="157"/>
      <c r="AD41" s="157"/>
      <c r="AE41" s="157"/>
      <c r="AF41" s="157"/>
      <c r="AG41" s="157"/>
      <c r="AH41" s="157"/>
      <c r="AI41" s="157"/>
      <c r="AJ41" s="157"/>
      <c r="AK41" s="157"/>
      <c r="AL41" s="157"/>
      <c r="AM41" s="157"/>
      <c r="AN41" s="157"/>
      <c r="AO41" s="157"/>
      <c r="AP41" s="157"/>
      <c r="AQ41" s="157"/>
      <c r="AR41" s="157"/>
      <c r="AS41" s="157"/>
    </row>
    <row r="42" spans="1:45" s="158" customFormat="1" ht="20.399999999999999" customHeight="1" x14ac:dyDescent="0.3">
      <c r="A42" s="159">
        <v>41766</v>
      </c>
      <c r="B42" s="660"/>
      <c r="C42" s="661"/>
      <c r="D42" s="212"/>
      <c r="E42" s="359">
        <v>41797</v>
      </c>
      <c r="F42" s="718"/>
      <c r="G42" s="719"/>
      <c r="H42" s="666"/>
      <c r="I42" s="217">
        <v>41827</v>
      </c>
      <c r="J42" s="665"/>
      <c r="K42" s="666"/>
      <c r="L42" s="723"/>
      <c r="M42" s="359">
        <v>41858</v>
      </c>
      <c r="N42" s="212"/>
      <c r="O42" s="212"/>
      <c r="P42" s="212"/>
      <c r="Q42" s="217">
        <v>41889</v>
      </c>
      <c r="R42" s="733" t="s">
        <v>485</v>
      </c>
      <c r="S42" s="734"/>
      <c r="T42" s="735"/>
      <c r="U42" s="359">
        <v>41919</v>
      </c>
      <c r="V42" s="215"/>
      <c r="W42" s="212"/>
      <c r="X42" s="212"/>
      <c r="Y42" s="157"/>
      <c r="Z42" s="157"/>
      <c r="AA42" s="157"/>
      <c r="AB42" s="157"/>
      <c r="AD42" s="157"/>
      <c r="AE42" s="157"/>
      <c r="AF42" s="157"/>
      <c r="AG42" s="157"/>
      <c r="AH42" s="157"/>
      <c r="AI42" s="157"/>
      <c r="AJ42" s="157"/>
      <c r="AK42" s="157"/>
      <c r="AL42" s="157"/>
      <c r="AM42" s="157"/>
      <c r="AN42" s="157"/>
      <c r="AO42" s="157"/>
      <c r="AP42" s="157"/>
      <c r="AQ42" s="157"/>
      <c r="AR42" s="157"/>
      <c r="AS42" s="157"/>
    </row>
    <row r="43" spans="1:45" s="158" customFormat="1" ht="20.399999999999999" customHeight="1" x14ac:dyDescent="0.3">
      <c r="A43" s="159">
        <v>41767</v>
      </c>
      <c r="B43" s="660"/>
      <c r="C43" s="661"/>
      <c r="D43" s="212"/>
      <c r="E43" s="217">
        <v>41798</v>
      </c>
      <c r="F43" s="718"/>
      <c r="G43" s="719"/>
      <c r="H43" s="223" t="s">
        <v>158</v>
      </c>
      <c r="I43" s="359">
        <v>41828</v>
      </c>
      <c r="J43" s="665"/>
      <c r="K43" s="212"/>
      <c r="L43" s="723"/>
      <c r="M43" s="359">
        <v>41859</v>
      </c>
      <c r="N43" s="212"/>
      <c r="O43" s="212"/>
      <c r="P43" s="212"/>
      <c r="Q43" s="217">
        <v>41890</v>
      </c>
      <c r="R43" s="736"/>
      <c r="S43" s="737"/>
      <c r="T43" s="738"/>
      <c r="U43" s="359">
        <v>41920</v>
      </c>
      <c r="V43" s="215"/>
      <c r="W43" s="212"/>
      <c r="X43" s="212"/>
      <c r="Y43" s="157"/>
      <c r="Z43" s="157"/>
      <c r="AA43" s="157"/>
      <c r="AB43" s="157"/>
      <c r="AD43" s="157"/>
      <c r="AE43" s="157"/>
      <c r="AF43" s="157"/>
      <c r="AG43" s="157"/>
      <c r="AH43" s="157"/>
      <c r="AI43" s="157"/>
      <c r="AJ43" s="157"/>
      <c r="AK43" s="157"/>
      <c r="AL43" s="157"/>
      <c r="AM43" s="157"/>
      <c r="AN43" s="157"/>
      <c r="AO43" s="157"/>
      <c r="AP43" s="157"/>
      <c r="AQ43" s="157"/>
      <c r="AR43" s="157"/>
      <c r="AS43" s="157"/>
    </row>
    <row r="44" spans="1:45" s="158" customFormat="1" ht="20.399999999999999" customHeight="1" x14ac:dyDescent="0.3">
      <c r="A44" s="159">
        <v>41768</v>
      </c>
      <c r="B44" s="660"/>
      <c r="C44" s="661"/>
      <c r="D44" s="212"/>
      <c r="E44" s="217">
        <v>41799</v>
      </c>
      <c r="F44" s="718"/>
      <c r="G44" s="719"/>
      <c r="H44" s="223" t="s">
        <v>158</v>
      </c>
      <c r="I44" s="359">
        <v>41829</v>
      </c>
      <c r="J44" s="665"/>
      <c r="K44" s="212"/>
      <c r="L44" s="723"/>
      <c r="M44" s="359">
        <v>41860</v>
      </c>
      <c r="N44" s="212"/>
      <c r="O44" s="212"/>
      <c r="P44" s="212"/>
      <c r="Q44" s="359">
        <v>41891</v>
      </c>
      <c r="R44" s="99"/>
      <c r="S44" s="221"/>
      <c r="T44" s="739" t="s">
        <v>165</v>
      </c>
      <c r="U44" s="359">
        <v>41921</v>
      </c>
      <c r="V44" s="215"/>
      <c r="W44" s="212"/>
      <c r="X44" s="212"/>
      <c r="Y44" s="157"/>
      <c r="Z44" s="157"/>
      <c r="AA44" s="157"/>
      <c r="AB44" s="157"/>
      <c r="AD44" s="157"/>
      <c r="AE44" s="157"/>
      <c r="AF44" s="157"/>
      <c r="AG44" s="157"/>
      <c r="AH44" s="157"/>
      <c r="AI44" s="157"/>
      <c r="AJ44" s="157"/>
      <c r="AK44" s="157"/>
      <c r="AL44" s="157"/>
      <c r="AM44" s="157"/>
      <c r="AN44" s="157"/>
      <c r="AO44" s="157"/>
      <c r="AP44" s="157"/>
      <c r="AQ44" s="157"/>
      <c r="AR44" s="157"/>
      <c r="AS44" s="157"/>
    </row>
    <row r="45" spans="1:45" s="158" customFormat="1" ht="20.399999999999999" customHeight="1" x14ac:dyDescent="0.3">
      <c r="A45" s="159">
        <v>41769</v>
      </c>
      <c r="B45" s="660"/>
      <c r="C45" s="661"/>
      <c r="D45" s="212"/>
      <c r="E45" s="359">
        <v>41800</v>
      </c>
      <c r="F45" s="718"/>
      <c r="G45" s="719"/>
      <c r="H45" s="223" t="s">
        <v>158</v>
      </c>
      <c r="I45" s="359">
        <v>41830</v>
      </c>
      <c r="J45" s="665"/>
      <c r="K45" s="212"/>
      <c r="L45" s="723"/>
      <c r="M45" s="217">
        <v>41861</v>
      </c>
      <c r="N45" s="212"/>
      <c r="O45" s="212"/>
      <c r="P45" s="212"/>
      <c r="Q45" s="359">
        <v>41892</v>
      </c>
      <c r="R45" s="99"/>
      <c r="S45" s="221"/>
      <c r="T45" s="740"/>
      <c r="U45" s="359">
        <v>41922</v>
      </c>
      <c r="V45" s="215"/>
      <c r="W45" s="212"/>
      <c r="X45" s="212"/>
      <c r="Y45" s="157"/>
      <c r="Z45" s="157"/>
      <c r="AA45" s="157"/>
      <c r="AB45" s="157"/>
      <c r="AD45" s="157"/>
      <c r="AE45" s="157"/>
      <c r="AF45" s="157"/>
      <c r="AG45" s="157"/>
      <c r="AH45" s="157"/>
      <c r="AI45" s="157"/>
      <c r="AJ45" s="157"/>
      <c r="AK45" s="157"/>
      <c r="AL45" s="157"/>
      <c r="AM45" s="157"/>
      <c r="AN45" s="157"/>
      <c r="AO45" s="157"/>
      <c r="AP45" s="157"/>
      <c r="AQ45" s="157"/>
      <c r="AR45" s="157"/>
      <c r="AS45" s="157"/>
    </row>
    <row r="46" spans="1:45" s="158" customFormat="1" ht="20.399999999999999" customHeight="1" x14ac:dyDescent="0.3">
      <c r="A46" s="222">
        <v>41770</v>
      </c>
      <c r="B46" s="660"/>
      <c r="C46" s="661"/>
      <c r="D46" s="223" t="s">
        <v>154</v>
      </c>
      <c r="E46" s="359">
        <v>41801</v>
      </c>
      <c r="F46" s="720"/>
      <c r="G46" s="721"/>
      <c r="H46" s="130"/>
      <c r="I46" s="359">
        <v>41831</v>
      </c>
      <c r="J46" s="666"/>
      <c r="K46" s="212"/>
      <c r="L46" s="723"/>
      <c r="M46" s="217">
        <v>41862</v>
      </c>
      <c r="N46" s="716" t="s">
        <v>486</v>
      </c>
      <c r="O46" s="717"/>
      <c r="P46" s="212"/>
      <c r="Q46" s="359">
        <v>41893</v>
      </c>
      <c r="R46" s="99"/>
      <c r="S46" s="739" t="s">
        <v>676</v>
      </c>
      <c r="T46" s="740"/>
      <c r="U46" s="359">
        <v>41923</v>
      </c>
      <c r="V46" s="215"/>
      <c r="W46" s="212"/>
      <c r="X46" s="212"/>
      <c r="Y46" s="157"/>
      <c r="Z46" s="157"/>
      <c r="AA46" s="157"/>
      <c r="AB46" s="157"/>
      <c r="AD46" s="157"/>
      <c r="AE46" s="157"/>
      <c r="AF46" s="157"/>
      <c r="AG46" s="157"/>
      <c r="AH46" s="157"/>
      <c r="AI46" s="157"/>
      <c r="AJ46" s="157"/>
      <c r="AK46" s="157"/>
      <c r="AL46" s="157"/>
      <c r="AM46" s="157"/>
      <c r="AN46" s="157"/>
      <c r="AO46" s="157"/>
      <c r="AP46" s="157"/>
      <c r="AQ46" s="157"/>
      <c r="AR46" s="157"/>
      <c r="AS46" s="157"/>
    </row>
    <row r="47" spans="1:45" s="158" customFormat="1" ht="20.399999999999999" customHeight="1" x14ac:dyDescent="0.3">
      <c r="A47" s="222">
        <v>41771</v>
      </c>
      <c r="B47" s="662"/>
      <c r="C47" s="663"/>
      <c r="D47" s="223" t="s">
        <v>155</v>
      </c>
      <c r="E47" s="359">
        <v>41802</v>
      </c>
      <c r="F47" s="212"/>
      <c r="G47" s="212"/>
      <c r="H47" s="212"/>
      <c r="I47" s="359">
        <v>41832</v>
      </c>
      <c r="J47" s="212"/>
      <c r="K47" s="212"/>
      <c r="L47" s="724"/>
      <c r="M47" s="359">
        <v>41863</v>
      </c>
      <c r="N47" s="718"/>
      <c r="O47" s="719"/>
      <c r="P47" s="212"/>
      <c r="Q47" s="359">
        <v>41894</v>
      </c>
      <c r="R47" s="99"/>
      <c r="S47" s="740"/>
      <c r="T47" s="740"/>
      <c r="U47" s="217">
        <v>41924</v>
      </c>
      <c r="V47" s="215"/>
      <c r="W47" s="212"/>
      <c r="X47" s="212"/>
      <c r="Y47" s="157"/>
      <c r="Z47" s="157"/>
      <c r="AA47" s="157"/>
      <c r="AB47" s="157"/>
      <c r="AD47" s="157"/>
      <c r="AE47" s="157"/>
      <c r="AF47" s="157"/>
      <c r="AG47" s="157"/>
      <c r="AH47" s="157"/>
      <c r="AI47" s="157"/>
      <c r="AJ47" s="157"/>
      <c r="AK47" s="157"/>
      <c r="AL47" s="157"/>
      <c r="AM47" s="157"/>
      <c r="AN47" s="157"/>
      <c r="AO47" s="157"/>
      <c r="AP47" s="157"/>
      <c r="AQ47" s="157"/>
      <c r="AR47" s="157"/>
      <c r="AS47" s="157"/>
    </row>
    <row r="48" spans="1:45" s="158" customFormat="1" ht="20.399999999999999" customHeight="1" x14ac:dyDescent="0.3">
      <c r="A48" s="159">
        <v>41772</v>
      </c>
      <c r="B48" s="212"/>
      <c r="C48" s="212"/>
      <c r="D48" s="212"/>
      <c r="E48" s="359">
        <v>41803</v>
      </c>
      <c r="F48" s="212"/>
      <c r="G48" s="212"/>
      <c r="H48" s="212"/>
      <c r="I48" s="217">
        <v>41833</v>
      </c>
      <c r="J48" s="212"/>
      <c r="K48" s="212"/>
      <c r="L48" s="212"/>
      <c r="M48" s="359">
        <v>41864</v>
      </c>
      <c r="N48" s="718"/>
      <c r="O48" s="719"/>
      <c r="P48" s="212"/>
      <c r="Q48" s="359">
        <v>41895</v>
      </c>
      <c r="R48" s="99"/>
      <c r="S48" s="741"/>
      <c r="T48" s="740"/>
      <c r="U48" s="217">
        <v>41925</v>
      </c>
      <c r="V48" s="215"/>
      <c r="W48" s="212"/>
      <c r="X48" s="212"/>
      <c r="Y48" s="157"/>
      <c r="Z48" s="157"/>
      <c r="AA48" s="157"/>
      <c r="AB48" s="157"/>
      <c r="AD48" s="157"/>
      <c r="AE48" s="157"/>
      <c r="AF48" s="157"/>
      <c r="AG48" s="157"/>
      <c r="AH48" s="157"/>
      <c r="AI48" s="157"/>
      <c r="AJ48" s="157"/>
      <c r="AK48" s="157"/>
      <c r="AL48" s="157"/>
      <c r="AM48" s="157"/>
      <c r="AN48" s="157"/>
      <c r="AO48" s="157"/>
      <c r="AP48" s="157"/>
      <c r="AQ48" s="157"/>
      <c r="AR48" s="157"/>
      <c r="AS48" s="157"/>
    </row>
    <row r="49" spans="1:45" s="158" customFormat="1" ht="20.399999999999999" customHeight="1" x14ac:dyDescent="0.3">
      <c r="A49" s="159">
        <v>41773</v>
      </c>
      <c r="B49" s="212"/>
      <c r="C49" s="212"/>
      <c r="D49" s="212"/>
      <c r="E49" s="359">
        <v>41804</v>
      </c>
      <c r="F49" s="212"/>
      <c r="G49" s="212"/>
      <c r="H49" s="212"/>
      <c r="I49" s="217">
        <v>41834</v>
      </c>
      <c r="J49" s="701" t="s">
        <v>163</v>
      </c>
      <c r="K49" s="702"/>
      <c r="L49" s="703"/>
      <c r="M49" s="359">
        <v>41865</v>
      </c>
      <c r="N49" s="718"/>
      <c r="O49" s="719"/>
      <c r="P49" s="212"/>
      <c r="Q49" s="217">
        <v>41896</v>
      </c>
      <c r="R49" s="99"/>
      <c r="S49" s="742" t="s">
        <v>677</v>
      </c>
      <c r="T49" s="740"/>
      <c r="U49" s="359">
        <v>41926</v>
      </c>
      <c r="V49" s="215"/>
      <c r="W49" s="212"/>
      <c r="X49" s="212"/>
      <c r="Y49" s="157"/>
      <c r="Z49" s="157"/>
      <c r="AA49" s="157"/>
      <c r="AB49" s="157"/>
      <c r="AD49" s="157"/>
      <c r="AE49" s="157"/>
      <c r="AF49" s="157"/>
      <c r="AG49" s="157"/>
      <c r="AH49" s="157"/>
      <c r="AI49" s="157"/>
      <c r="AJ49" s="157"/>
      <c r="AK49" s="157"/>
      <c r="AL49" s="157"/>
      <c r="AM49" s="157"/>
      <c r="AN49" s="157"/>
      <c r="AO49" s="157"/>
      <c r="AP49" s="157"/>
      <c r="AQ49" s="157"/>
      <c r="AR49" s="157"/>
      <c r="AS49" s="157"/>
    </row>
    <row r="50" spans="1:45" s="158" customFormat="1" ht="20.399999999999999" customHeight="1" x14ac:dyDescent="0.3">
      <c r="A50" s="159">
        <v>41774</v>
      </c>
      <c r="B50" s="653" t="s">
        <v>678</v>
      </c>
      <c r="C50" s="655"/>
      <c r="D50" s="212"/>
      <c r="E50" s="217">
        <v>41805</v>
      </c>
      <c r="F50" s="701" t="s">
        <v>159</v>
      </c>
      <c r="G50" s="702"/>
      <c r="H50" s="703"/>
      <c r="I50" s="359">
        <v>41835</v>
      </c>
      <c r="J50" s="725"/>
      <c r="K50" s="726"/>
      <c r="L50" s="727"/>
      <c r="M50" s="359">
        <v>41866</v>
      </c>
      <c r="N50" s="718"/>
      <c r="O50" s="719"/>
      <c r="P50" s="212"/>
      <c r="Q50" s="217">
        <v>41897</v>
      </c>
      <c r="R50" s="99"/>
      <c r="S50" s="743"/>
      <c r="T50" s="740"/>
      <c r="U50" s="359">
        <v>41927</v>
      </c>
      <c r="V50" s="212"/>
      <c r="W50" s="212"/>
      <c r="X50" s="212"/>
      <c r="Y50" s="157"/>
      <c r="Z50" s="157"/>
      <c r="AA50" s="157"/>
      <c r="AB50" s="157"/>
      <c r="AD50" s="157"/>
      <c r="AE50" s="157"/>
      <c r="AF50" s="157"/>
      <c r="AG50" s="157"/>
      <c r="AH50" s="157"/>
      <c r="AI50" s="157"/>
      <c r="AJ50" s="157"/>
      <c r="AK50" s="157"/>
      <c r="AL50" s="157"/>
      <c r="AM50" s="157"/>
      <c r="AN50" s="157"/>
      <c r="AO50" s="157"/>
      <c r="AP50" s="157"/>
      <c r="AQ50" s="157"/>
      <c r="AR50" s="157"/>
      <c r="AS50" s="157"/>
    </row>
    <row r="51" spans="1:45" s="158" customFormat="1" ht="20.399999999999999" customHeight="1" x14ac:dyDescent="0.3">
      <c r="A51" s="159">
        <v>41775</v>
      </c>
      <c r="B51" s="212"/>
      <c r="C51" s="212"/>
      <c r="D51" s="212"/>
      <c r="E51" s="217">
        <v>41806</v>
      </c>
      <c r="F51" s="704"/>
      <c r="G51" s="705"/>
      <c r="H51" s="706"/>
      <c r="I51" s="359">
        <v>41836</v>
      </c>
      <c r="J51" s="725"/>
      <c r="K51" s="726"/>
      <c r="L51" s="727"/>
      <c r="M51" s="359">
        <v>41867</v>
      </c>
      <c r="N51" s="718"/>
      <c r="O51" s="719"/>
      <c r="P51" s="212"/>
      <c r="Q51" s="359">
        <v>41898</v>
      </c>
      <c r="R51" s="99"/>
      <c r="S51" s="221"/>
      <c r="T51" s="741"/>
      <c r="U51" s="359">
        <v>41928</v>
      </c>
      <c r="V51" s="212"/>
      <c r="W51" s="212"/>
      <c r="X51" s="212"/>
      <c r="Y51" s="157"/>
      <c r="Z51" s="157"/>
      <c r="AA51" s="157"/>
      <c r="AB51" s="157"/>
      <c r="AD51" s="157"/>
      <c r="AE51" s="157"/>
      <c r="AF51" s="157"/>
      <c r="AG51" s="157"/>
      <c r="AH51" s="157"/>
      <c r="AI51" s="157"/>
      <c r="AJ51" s="157"/>
      <c r="AK51" s="157"/>
      <c r="AL51" s="157"/>
      <c r="AM51" s="157"/>
      <c r="AN51" s="157"/>
      <c r="AO51" s="157"/>
      <c r="AP51" s="157"/>
      <c r="AQ51" s="157"/>
      <c r="AR51" s="157"/>
      <c r="AS51" s="157"/>
    </row>
    <row r="52" spans="1:45" s="158" customFormat="1" ht="20.399999999999999" customHeight="1" x14ac:dyDescent="0.3">
      <c r="A52" s="159">
        <v>41776</v>
      </c>
      <c r="B52" s="212"/>
      <c r="C52" s="212"/>
      <c r="D52" s="212"/>
      <c r="E52" s="359">
        <v>41807</v>
      </c>
      <c r="F52" s="212"/>
      <c r="G52" s="212"/>
      <c r="H52" s="212"/>
      <c r="I52" s="359">
        <v>41837</v>
      </c>
      <c r="J52" s="725"/>
      <c r="K52" s="726"/>
      <c r="L52" s="727"/>
      <c r="M52" s="217">
        <v>41868</v>
      </c>
      <c r="N52" s="718"/>
      <c r="O52" s="719"/>
      <c r="P52" s="212"/>
      <c r="Q52" s="359">
        <v>41899</v>
      </c>
      <c r="R52" s="221"/>
      <c r="S52" s="221"/>
      <c r="T52" s="221"/>
      <c r="U52" s="359">
        <v>41929</v>
      </c>
      <c r="V52" s="212"/>
      <c r="W52" s="212"/>
      <c r="X52" s="212"/>
      <c r="Y52" s="157"/>
      <c r="Z52" s="157"/>
      <c r="AA52" s="157"/>
      <c r="AB52" s="157"/>
      <c r="AD52" s="157"/>
      <c r="AE52" s="157"/>
      <c r="AF52" s="157"/>
      <c r="AG52" s="157"/>
      <c r="AH52" s="157"/>
      <c r="AI52" s="157"/>
      <c r="AJ52" s="157"/>
      <c r="AK52" s="157"/>
      <c r="AL52" s="157"/>
      <c r="AM52" s="157"/>
      <c r="AN52" s="157"/>
      <c r="AO52" s="157"/>
      <c r="AP52" s="157"/>
      <c r="AQ52" s="157"/>
      <c r="AR52" s="157"/>
      <c r="AS52" s="157"/>
    </row>
    <row r="53" spans="1:45" s="158" customFormat="1" ht="20.399999999999999" customHeight="1" x14ac:dyDescent="0.3">
      <c r="A53" s="222">
        <v>41777</v>
      </c>
      <c r="B53" s="696" t="s">
        <v>487</v>
      </c>
      <c r="C53" s="713"/>
      <c r="D53" s="697"/>
      <c r="E53" s="359">
        <v>41808</v>
      </c>
      <c r="F53" s="212"/>
      <c r="G53" s="212"/>
      <c r="H53" s="212"/>
      <c r="I53" s="359">
        <v>41838</v>
      </c>
      <c r="J53" s="725"/>
      <c r="K53" s="726"/>
      <c r="L53" s="727"/>
      <c r="M53" s="217">
        <v>41869</v>
      </c>
      <c r="N53" s="720"/>
      <c r="O53" s="721"/>
      <c r="P53" s="212"/>
      <c r="Q53" s="359">
        <v>41900</v>
      </c>
      <c r="R53" s="653" t="s">
        <v>678</v>
      </c>
      <c r="S53" s="655"/>
      <c r="T53" s="221"/>
      <c r="U53" s="359">
        <v>41930</v>
      </c>
      <c r="V53" s="212"/>
      <c r="W53" s="212"/>
      <c r="X53" s="212"/>
      <c r="Y53" s="157"/>
      <c r="Z53" s="157"/>
      <c r="AA53" s="157"/>
      <c r="AB53" s="157"/>
      <c r="AD53" s="157"/>
      <c r="AE53" s="157"/>
      <c r="AF53" s="157"/>
      <c r="AG53" s="157"/>
      <c r="AH53" s="157"/>
      <c r="AI53" s="157"/>
      <c r="AJ53" s="157"/>
      <c r="AK53" s="157"/>
      <c r="AL53" s="157"/>
      <c r="AM53" s="157"/>
      <c r="AN53" s="157"/>
      <c r="AO53" s="157"/>
      <c r="AP53" s="157"/>
      <c r="AQ53" s="157"/>
      <c r="AR53" s="157"/>
      <c r="AS53" s="157"/>
    </row>
    <row r="54" spans="1:45" s="158" customFormat="1" ht="20.399999999999999" customHeight="1" x14ac:dyDescent="0.3">
      <c r="A54" s="222">
        <v>41778</v>
      </c>
      <c r="B54" s="212" t="s">
        <v>156</v>
      </c>
      <c r="C54" s="212"/>
      <c r="D54" s="212"/>
      <c r="E54" s="359">
        <v>41809</v>
      </c>
      <c r="F54" s="212"/>
      <c r="G54" s="212"/>
      <c r="H54" s="212"/>
      <c r="I54" s="359">
        <v>41839</v>
      </c>
      <c r="J54" s="704"/>
      <c r="K54" s="705"/>
      <c r="L54" s="706"/>
      <c r="M54" s="359">
        <v>41870</v>
      </c>
      <c r="N54" s="212"/>
      <c r="O54" s="212"/>
      <c r="P54" s="212"/>
      <c r="Q54" s="359">
        <v>41901</v>
      </c>
      <c r="R54" s="221"/>
      <c r="S54" s="221"/>
      <c r="T54" s="221"/>
      <c r="U54" s="217">
        <v>41931</v>
      </c>
      <c r="V54" s="212"/>
      <c r="W54" s="212"/>
      <c r="X54" s="212"/>
      <c r="Y54" s="157"/>
      <c r="Z54" s="157"/>
      <c r="AA54" s="157"/>
      <c r="AB54" s="157"/>
      <c r="AD54" s="157"/>
      <c r="AE54" s="157"/>
      <c r="AF54" s="157"/>
      <c r="AG54" s="157"/>
      <c r="AH54" s="157"/>
      <c r="AI54" s="157"/>
      <c r="AJ54" s="157"/>
      <c r="AK54" s="157"/>
      <c r="AL54" s="157"/>
      <c r="AM54" s="157"/>
      <c r="AN54" s="157"/>
      <c r="AO54" s="157"/>
      <c r="AP54" s="157"/>
      <c r="AQ54" s="157"/>
      <c r="AR54" s="157"/>
      <c r="AS54" s="157"/>
    </row>
    <row r="55" spans="1:45" s="158" customFormat="1" ht="20.399999999999999" customHeight="1" x14ac:dyDescent="0.3">
      <c r="A55" s="159">
        <v>41779</v>
      </c>
      <c r="B55" s="212"/>
      <c r="C55" s="212"/>
      <c r="D55" s="212"/>
      <c r="E55" s="359">
        <v>41810</v>
      </c>
      <c r="F55" s="212"/>
      <c r="G55" s="212"/>
      <c r="H55" s="212"/>
      <c r="I55" s="217">
        <v>41840</v>
      </c>
      <c r="J55" s="212"/>
      <c r="K55" s="212"/>
      <c r="L55" s="212"/>
      <c r="M55" s="359">
        <v>41871</v>
      </c>
      <c r="N55" s="212"/>
      <c r="O55" s="212"/>
      <c r="P55" s="212"/>
      <c r="Q55" s="359">
        <v>41902</v>
      </c>
      <c r="R55" s="221"/>
      <c r="S55" s="221"/>
      <c r="T55" s="221"/>
      <c r="U55" s="217">
        <v>41932</v>
      </c>
      <c r="V55" s="656" t="s">
        <v>171</v>
      </c>
      <c r="W55" s="669"/>
      <c r="X55" s="657"/>
      <c r="Y55" s="157"/>
      <c r="Z55" s="157"/>
      <c r="AA55" s="157"/>
      <c r="AB55" s="157"/>
      <c r="AD55" s="157"/>
      <c r="AE55" s="157"/>
      <c r="AF55" s="157"/>
      <c r="AG55" s="157"/>
      <c r="AH55" s="157"/>
      <c r="AI55" s="157"/>
      <c r="AJ55" s="157"/>
      <c r="AK55" s="157"/>
      <c r="AL55" s="157"/>
      <c r="AM55" s="157"/>
      <c r="AN55" s="157"/>
      <c r="AO55" s="157"/>
      <c r="AP55" s="157"/>
      <c r="AQ55" s="157"/>
      <c r="AR55" s="157"/>
      <c r="AS55" s="157"/>
    </row>
    <row r="56" spans="1:45" s="158" customFormat="1" ht="20.399999999999999" customHeight="1" x14ac:dyDescent="0.3">
      <c r="A56" s="159">
        <v>41780</v>
      </c>
      <c r="B56" s="212"/>
      <c r="C56" s="212"/>
      <c r="D56" s="212"/>
      <c r="E56" s="359">
        <v>41811</v>
      </c>
      <c r="F56" s="714" t="s">
        <v>160</v>
      </c>
      <c r="G56" s="715"/>
      <c r="H56" s="212"/>
      <c r="I56" s="210">
        <v>41841</v>
      </c>
      <c r="J56" s="701" t="s">
        <v>164</v>
      </c>
      <c r="K56" s="702"/>
      <c r="L56" s="703"/>
      <c r="M56" s="359">
        <v>41872</v>
      </c>
      <c r="N56" s="212"/>
      <c r="O56" s="212"/>
      <c r="P56" s="212"/>
      <c r="Q56" s="217">
        <v>41903</v>
      </c>
      <c r="R56" s="744" t="s">
        <v>166</v>
      </c>
      <c r="S56" s="745"/>
      <c r="T56" s="746"/>
      <c r="U56" s="359">
        <v>41933</v>
      </c>
      <c r="V56" s="212"/>
      <c r="W56" s="212"/>
      <c r="X56" s="212"/>
      <c r="Z56" s="157"/>
      <c r="AA56" s="157"/>
      <c r="AB56" s="157"/>
      <c r="AD56" s="157"/>
      <c r="AE56" s="157"/>
      <c r="AF56" s="157"/>
      <c r="AG56" s="157"/>
      <c r="AH56" s="157"/>
      <c r="AI56" s="157"/>
      <c r="AJ56" s="157"/>
      <c r="AK56" s="157"/>
      <c r="AL56" s="157"/>
      <c r="AM56" s="157"/>
      <c r="AN56" s="157"/>
      <c r="AO56" s="157"/>
      <c r="AP56" s="157"/>
      <c r="AQ56" s="157"/>
      <c r="AR56" s="157"/>
      <c r="AS56" s="157"/>
    </row>
    <row r="57" spans="1:45" s="158" customFormat="1" ht="20.399999999999999" customHeight="1" x14ac:dyDescent="0.3">
      <c r="A57" s="159">
        <v>41781</v>
      </c>
      <c r="B57" s="212"/>
      <c r="C57" s="212"/>
      <c r="D57" s="212"/>
      <c r="E57" s="217">
        <v>41812</v>
      </c>
      <c r="F57" s="224"/>
      <c r="G57" s="212"/>
      <c r="H57" s="212"/>
      <c r="I57" s="94">
        <v>41842</v>
      </c>
      <c r="J57" s="725"/>
      <c r="K57" s="726"/>
      <c r="L57" s="727"/>
      <c r="M57" s="359">
        <v>41873</v>
      </c>
      <c r="N57" s="212"/>
      <c r="O57" s="212"/>
      <c r="P57" s="212"/>
      <c r="Q57" s="217">
        <v>41904</v>
      </c>
      <c r="R57" s="731" t="s">
        <v>167</v>
      </c>
      <c r="S57" s="732"/>
      <c r="T57" s="221" t="s">
        <v>85</v>
      </c>
      <c r="U57" s="359">
        <v>41934</v>
      </c>
      <c r="V57" s="212"/>
      <c r="W57" s="212"/>
      <c r="X57" s="212"/>
      <c r="Y57" s="157"/>
      <c r="Z57" s="157"/>
      <c r="AA57" s="157"/>
      <c r="AB57" s="157"/>
      <c r="AD57" s="157"/>
      <c r="AE57" s="157"/>
      <c r="AF57" s="157"/>
      <c r="AG57" s="157"/>
      <c r="AH57" s="157"/>
      <c r="AI57" s="157"/>
      <c r="AJ57" s="157"/>
      <c r="AK57" s="157"/>
      <c r="AL57" s="157"/>
      <c r="AM57" s="157"/>
      <c r="AN57" s="157"/>
      <c r="AO57" s="157"/>
      <c r="AP57" s="157"/>
      <c r="AQ57" s="157"/>
      <c r="AR57" s="157"/>
      <c r="AS57" s="157"/>
    </row>
    <row r="58" spans="1:45" s="158" customFormat="1" ht="20.399999999999999" customHeight="1" x14ac:dyDescent="0.3">
      <c r="A58" s="159">
        <v>41782</v>
      </c>
      <c r="B58" s="212"/>
      <c r="C58" s="212"/>
      <c r="D58" s="212"/>
      <c r="E58" s="217">
        <v>41813</v>
      </c>
      <c r="F58" s="696" t="s">
        <v>679</v>
      </c>
      <c r="G58" s="697"/>
      <c r="H58" s="212"/>
      <c r="I58" s="94">
        <v>41843</v>
      </c>
      <c r="J58" s="725"/>
      <c r="K58" s="726"/>
      <c r="L58" s="727"/>
      <c r="M58" s="359">
        <v>41874</v>
      </c>
      <c r="N58" s="212"/>
      <c r="O58" s="212"/>
      <c r="P58" s="212"/>
      <c r="Q58" s="359">
        <v>41905</v>
      </c>
      <c r="R58" s="221"/>
      <c r="S58" s="221"/>
      <c r="T58" s="221"/>
      <c r="U58" s="359">
        <v>41935</v>
      </c>
      <c r="V58" s="722" t="s">
        <v>170</v>
      </c>
      <c r="W58" s="212"/>
      <c r="X58" s="212"/>
      <c r="Y58" s="157"/>
      <c r="Z58" s="157"/>
      <c r="AA58" s="157"/>
      <c r="AB58" s="157"/>
      <c r="AD58" s="157"/>
      <c r="AE58" s="157"/>
      <c r="AF58" s="157"/>
      <c r="AG58" s="157"/>
      <c r="AH58" s="157"/>
      <c r="AI58" s="157"/>
      <c r="AJ58" s="157"/>
      <c r="AK58" s="157"/>
      <c r="AL58" s="157"/>
      <c r="AM58" s="157"/>
      <c r="AN58" s="157"/>
      <c r="AO58" s="157"/>
      <c r="AP58" s="157"/>
      <c r="AQ58" s="157"/>
      <c r="AR58" s="157"/>
      <c r="AS58" s="157"/>
    </row>
    <row r="59" spans="1:45" s="158" customFormat="1" ht="20.399999999999999" customHeight="1" x14ac:dyDescent="0.3">
      <c r="A59" s="159">
        <v>41783</v>
      </c>
      <c r="B59" s="212"/>
      <c r="C59" s="212"/>
      <c r="D59" s="212"/>
      <c r="E59" s="359">
        <v>41814</v>
      </c>
      <c r="F59" s="212"/>
      <c r="G59" s="212"/>
      <c r="H59" s="212"/>
      <c r="I59" s="94">
        <v>41844</v>
      </c>
      <c r="J59" s="725"/>
      <c r="K59" s="726"/>
      <c r="L59" s="727"/>
      <c r="M59" s="217">
        <v>41875</v>
      </c>
      <c r="N59" s="212"/>
      <c r="O59" s="212"/>
      <c r="P59" s="212"/>
      <c r="Q59" s="359">
        <v>41906</v>
      </c>
      <c r="R59" s="221"/>
      <c r="S59" s="221"/>
      <c r="T59" s="221"/>
      <c r="U59" s="359">
        <v>41936</v>
      </c>
      <c r="V59" s="723"/>
      <c r="W59" s="212"/>
      <c r="X59" s="212"/>
      <c r="Y59" s="157"/>
      <c r="Z59" s="157"/>
      <c r="AA59" s="157"/>
      <c r="AB59" s="157"/>
      <c r="AD59" s="157"/>
      <c r="AE59" s="157"/>
      <c r="AF59" s="157"/>
      <c r="AG59" s="157"/>
      <c r="AH59" s="157"/>
      <c r="AI59" s="157"/>
      <c r="AJ59" s="157"/>
      <c r="AK59" s="157"/>
      <c r="AL59" s="157"/>
      <c r="AM59" s="157"/>
      <c r="AN59" s="157"/>
      <c r="AO59" s="157"/>
      <c r="AP59" s="157"/>
      <c r="AQ59" s="157"/>
      <c r="AR59" s="157"/>
      <c r="AS59" s="157"/>
    </row>
    <row r="60" spans="1:45" s="158" customFormat="1" ht="20.399999999999999" customHeight="1" x14ac:dyDescent="0.3">
      <c r="A60" s="222">
        <v>41784</v>
      </c>
      <c r="B60" s="212"/>
      <c r="C60" s="212"/>
      <c r="D60" s="212"/>
      <c r="E60" s="359">
        <v>41815</v>
      </c>
      <c r="F60" s="212"/>
      <c r="G60" s="212"/>
      <c r="H60" s="212"/>
      <c r="I60" s="94">
        <v>41845</v>
      </c>
      <c r="J60" s="725"/>
      <c r="K60" s="726"/>
      <c r="L60" s="727"/>
      <c r="M60" s="217">
        <v>41876</v>
      </c>
      <c r="N60" s="212"/>
      <c r="O60" s="212"/>
      <c r="P60" s="212"/>
      <c r="Q60" s="359">
        <v>41907</v>
      </c>
      <c r="R60" s="742" t="s">
        <v>488</v>
      </c>
      <c r="S60" s="221"/>
      <c r="T60" s="221"/>
      <c r="U60" s="359">
        <v>41937</v>
      </c>
      <c r="V60" s="723"/>
      <c r="W60" s="212"/>
      <c r="X60" s="212"/>
      <c r="Y60" s="157"/>
      <c r="Z60" s="157"/>
      <c r="AA60" s="157"/>
      <c r="AB60" s="157"/>
      <c r="AD60" s="157"/>
      <c r="AE60" s="157"/>
      <c r="AF60" s="157"/>
      <c r="AG60" s="157"/>
      <c r="AH60" s="157"/>
      <c r="AI60" s="157"/>
      <c r="AJ60" s="157"/>
      <c r="AK60" s="157"/>
      <c r="AL60" s="157"/>
      <c r="AM60" s="157"/>
      <c r="AN60" s="157"/>
      <c r="AO60" s="157"/>
      <c r="AP60" s="157"/>
      <c r="AQ60" s="157"/>
      <c r="AR60" s="157"/>
      <c r="AS60" s="157"/>
    </row>
    <row r="61" spans="1:45" s="158" customFormat="1" ht="20.399999999999999" customHeight="1" x14ac:dyDescent="0.3">
      <c r="A61" s="222">
        <v>41785</v>
      </c>
      <c r="B61" s="212"/>
      <c r="C61" s="212"/>
      <c r="D61" s="212"/>
      <c r="E61" s="359">
        <v>41816</v>
      </c>
      <c r="F61" s="212"/>
      <c r="G61" s="212"/>
      <c r="H61" s="212"/>
      <c r="I61" s="94">
        <v>41846</v>
      </c>
      <c r="J61" s="725"/>
      <c r="K61" s="726"/>
      <c r="L61" s="727"/>
      <c r="M61" s="359">
        <v>41877</v>
      </c>
      <c r="N61" s="212"/>
      <c r="O61" s="212"/>
      <c r="P61" s="212"/>
      <c r="Q61" s="359">
        <v>41908</v>
      </c>
      <c r="R61" s="747"/>
      <c r="S61" s="221"/>
      <c r="T61" s="221"/>
      <c r="U61" s="217">
        <v>41938</v>
      </c>
      <c r="V61" s="723"/>
      <c r="W61" s="212"/>
      <c r="X61" s="212"/>
      <c r="Y61" s="157"/>
      <c r="Z61" s="157"/>
      <c r="AA61" s="157"/>
      <c r="AB61" s="157"/>
      <c r="AD61" s="157"/>
      <c r="AE61" s="157"/>
      <c r="AF61" s="157"/>
      <c r="AG61" s="157"/>
      <c r="AH61" s="157"/>
      <c r="AI61" s="157"/>
      <c r="AJ61" s="157"/>
      <c r="AK61" s="157"/>
      <c r="AL61" s="157"/>
      <c r="AM61" s="157"/>
      <c r="AN61" s="157"/>
      <c r="AO61" s="157"/>
      <c r="AP61" s="157"/>
      <c r="AQ61" s="157"/>
      <c r="AR61" s="157"/>
      <c r="AS61" s="157"/>
    </row>
    <row r="62" spans="1:45" s="158" customFormat="1" ht="20.399999999999999" customHeight="1" x14ac:dyDescent="0.3">
      <c r="A62" s="159">
        <v>41786</v>
      </c>
      <c r="B62" s="212"/>
      <c r="C62" s="212"/>
      <c r="D62" s="212"/>
      <c r="E62" s="359">
        <v>41817</v>
      </c>
      <c r="F62" s="212"/>
      <c r="G62" s="212"/>
      <c r="H62" s="225" t="s">
        <v>161</v>
      </c>
      <c r="I62" s="210">
        <v>41847</v>
      </c>
      <c r="J62" s="704"/>
      <c r="K62" s="705"/>
      <c r="L62" s="706"/>
      <c r="M62" s="359">
        <v>41878</v>
      </c>
      <c r="N62" s="212"/>
      <c r="O62" s="212"/>
      <c r="P62" s="212"/>
      <c r="Q62" s="359">
        <v>41909</v>
      </c>
      <c r="R62" s="747"/>
      <c r="S62" s="748" t="s">
        <v>168</v>
      </c>
      <c r="T62" s="221"/>
      <c r="U62" s="217">
        <v>41939</v>
      </c>
      <c r="V62" s="723"/>
      <c r="W62" s="212"/>
      <c r="X62" s="212"/>
      <c r="Y62" s="157"/>
      <c r="Z62" s="157"/>
      <c r="AA62" s="157"/>
      <c r="AB62" s="157"/>
      <c r="AD62" s="157"/>
      <c r="AE62" s="157"/>
      <c r="AF62" s="157"/>
      <c r="AG62" s="157"/>
      <c r="AH62" s="157"/>
      <c r="AI62" s="157"/>
      <c r="AJ62" s="157"/>
      <c r="AK62" s="157"/>
      <c r="AL62" s="157"/>
      <c r="AM62" s="157"/>
      <c r="AN62" s="157"/>
      <c r="AO62" s="157"/>
      <c r="AP62" s="157"/>
      <c r="AQ62" s="157"/>
      <c r="AR62" s="157"/>
      <c r="AS62" s="157"/>
    </row>
    <row r="63" spans="1:45" s="158" customFormat="1" ht="20.399999999999999" customHeight="1" x14ac:dyDescent="0.3">
      <c r="A63" s="159">
        <v>41787</v>
      </c>
      <c r="B63" s="653" t="s">
        <v>680</v>
      </c>
      <c r="C63" s="654"/>
      <c r="D63" s="655"/>
      <c r="E63" s="359">
        <v>41818</v>
      </c>
      <c r="F63" s="212"/>
      <c r="G63" s="212"/>
      <c r="H63" s="225"/>
      <c r="I63" s="210">
        <v>41848</v>
      </c>
      <c r="J63" s="212"/>
      <c r="K63" s="212"/>
      <c r="L63" s="212"/>
      <c r="M63" s="359">
        <v>41879</v>
      </c>
      <c r="N63" s="212"/>
      <c r="O63" s="212"/>
      <c r="P63" s="212"/>
      <c r="Q63" s="217">
        <v>41910</v>
      </c>
      <c r="R63" s="747"/>
      <c r="S63" s="749"/>
      <c r="T63" s="221" t="s">
        <v>168</v>
      </c>
      <c r="U63" s="359">
        <v>41940</v>
      </c>
      <c r="V63" s="723"/>
      <c r="W63" s="212"/>
      <c r="X63" s="212"/>
      <c r="Y63" s="157"/>
      <c r="Z63" s="157"/>
      <c r="AA63" s="157"/>
      <c r="AB63" s="157"/>
      <c r="AD63" s="157"/>
      <c r="AE63" s="157"/>
      <c r="AF63" s="157"/>
      <c r="AG63" s="157"/>
      <c r="AH63" s="157"/>
      <c r="AI63" s="157"/>
      <c r="AJ63" s="157"/>
      <c r="AK63" s="157"/>
      <c r="AL63" s="157"/>
      <c r="AM63" s="157"/>
      <c r="AN63" s="157"/>
      <c r="AO63" s="157"/>
      <c r="AP63" s="157"/>
      <c r="AQ63" s="157"/>
      <c r="AR63" s="157"/>
      <c r="AS63" s="157"/>
    </row>
    <row r="64" spans="1:45" s="158" customFormat="1" ht="20.399999999999999" customHeight="1" x14ac:dyDescent="0.3">
      <c r="A64" s="159">
        <v>41788</v>
      </c>
      <c r="B64" s="212"/>
      <c r="C64" s="212"/>
      <c r="D64" s="212"/>
      <c r="E64" s="217">
        <v>41819</v>
      </c>
      <c r="F64" s="710" t="s">
        <v>681</v>
      </c>
      <c r="G64" s="711"/>
      <c r="H64" s="712"/>
      <c r="I64" s="94">
        <v>41849</v>
      </c>
      <c r="J64" s="212"/>
      <c r="K64" s="212"/>
      <c r="L64" s="212"/>
      <c r="M64" s="359">
        <v>41880</v>
      </c>
      <c r="N64" s="212"/>
      <c r="O64" s="212"/>
      <c r="P64" s="212"/>
      <c r="Q64" s="217">
        <v>41911</v>
      </c>
      <c r="R64" s="747"/>
      <c r="S64" s="221"/>
      <c r="T64" s="221"/>
      <c r="U64" s="359">
        <v>41941</v>
      </c>
      <c r="V64" s="723"/>
      <c r="W64" s="212"/>
      <c r="X64" s="212"/>
      <c r="Y64" s="157"/>
      <c r="Z64" s="157"/>
      <c r="AA64" s="157"/>
      <c r="AB64" s="157"/>
      <c r="AD64" s="157"/>
      <c r="AE64" s="157"/>
      <c r="AF64" s="157"/>
      <c r="AG64" s="157"/>
      <c r="AH64" s="157"/>
      <c r="AI64" s="157"/>
      <c r="AJ64" s="157"/>
      <c r="AK64" s="157"/>
      <c r="AL64" s="157"/>
      <c r="AM64" s="157"/>
      <c r="AN64" s="157"/>
      <c r="AO64" s="157"/>
      <c r="AP64" s="157"/>
      <c r="AQ64" s="157"/>
      <c r="AR64" s="157"/>
      <c r="AS64" s="157"/>
    </row>
    <row r="65" spans="1:45" s="158" customFormat="1" ht="20.399999999999999" customHeight="1" x14ac:dyDescent="0.3">
      <c r="A65" s="222">
        <v>41789</v>
      </c>
      <c r="B65" s="714" t="s">
        <v>157</v>
      </c>
      <c r="C65" s="715"/>
      <c r="D65" s="212"/>
      <c r="E65" s="217">
        <v>41820</v>
      </c>
      <c r="F65" s="212"/>
      <c r="G65" s="390" t="s">
        <v>478</v>
      </c>
      <c r="H65" s="225"/>
      <c r="I65" s="94">
        <v>41850</v>
      </c>
      <c r="J65" s="664" t="s">
        <v>479</v>
      </c>
      <c r="K65" s="212"/>
      <c r="L65" s="212"/>
      <c r="M65" s="359">
        <v>41881</v>
      </c>
      <c r="N65" s="212"/>
      <c r="O65" s="212"/>
      <c r="P65" s="212"/>
      <c r="Q65" s="359">
        <v>41912</v>
      </c>
      <c r="R65" s="743"/>
      <c r="S65" s="221"/>
      <c r="T65" s="221"/>
      <c r="U65" s="359">
        <v>41942</v>
      </c>
      <c r="V65" s="724"/>
      <c r="W65" s="212"/>
      <c r="X65" s="212"/>
      <c r="Y65" s="157"/>
      <c r="Z65" s="157"/>
      <c r="AA65" s="157"/>
      <c r="AB65" s="157"/>
      <c r="AD65" s="157"/>
      <c r="AE65" s="157"/>
      <c r="AF65" s="157"/>
      <c r="AG65" s="157"/>
      <c r="AH65" s="157"/>
      <c r="AI65" s="157"/>
      <c r="AJ65" s="157"/>
      <c r="AK65" s="157"/>
      <c r="AL65" s="157"/>
      <c r="AM65" s="157"/>
      <c r="AN65" s="157"/>
      <c r="AO65" s="157"/>
      <c r="AP65" s="157"/>
      <c r="AQ65" s="157"/>
      <c r="AR65" s="157"/>
      <c r="AS65" s="157"/>
    </row>
    <row r="66" spans="1:45" s="158" customFormat="1" ht="20.399999999999999" customHeight="1" thickBot="1" x14ac:dyDescent="0.35">
      <c r="A66" s="170">
        <v>41790</v>
      </c>
      <c r="B66" s="387"/>
      <c r="C66" s="387"/>
      <c r="D66" s="387"/>
      <c r="E66" s="226"/>
      <c r="F66" s="387"/>
      <c r="G66" s="387"/>
      <c r="H66" s="387"/>
      <c r="I66" s="134">
        <v>41851</v>
      </c>
      <c r="J66" s="728"/>
      <c r="K66" s="387"/>
      <c r="L66" s="387"/>
      <c r="M66" s="227">
        <v>41882</v>
      </c>
      <c r="N66" s="729" t="s">
        <v>480</v>
      </c>
      <c r="O66" s="730"/>
      <c r="P66" s="387"/>
      <c r="Q66" s="226"/>
      <c r="R66" s="388"/>
      <c r="S66" s="388"/>
      <c r="T66" s="388"/>
      <c r="U66" s="226">
        <v>41943</v>
      </c>
      <c r="V66" s="387"/>
      <c r="W66" s="387"/>
      <c r="X66" s="387"/>
      <c r="Y66" s="157"/>
      <c r="Z66" s="157"/>
      <c r="AA66" s="157"/>
      <c r="AB66" s="157"/>
      <c r="AD66" s="157"/>
      <c r="AE66" s="157"/>
      <c r="AF66" s="157"/>
      <c r="AG66" s="157"/>
      <c r="AH66" s="157"/>
      <c r="AI66" s="157"/>
      <c r="AJ66" s="157"/>
      <c r="AK66" s="157"/>
      <c r="AL66" s="157"/>
      <c r="AM66" s="157"/>
      <c r="AN66" s="157"/>
      <c r="AO66" s="157"/>
      <c r="AP66" s="157"/>
      <c r="AQ66" s="157"/>
      <c r="AR66" s="157"/>
      <c r="AS66" s="157"/>
    </row>
    <row r="67" spans="1:45" s="75" customFormat="1" ht="20.399999999999999" customHeight="1" x14ac:dyDescent="0.3">
      <c r="A67" s="74"/>
      <c r="B67" s="74"/>
      <c r="C67" s="74"/>
      <c r="D67" s="74"/>
      <c r="E67" s="74"/>
      <c r="F67" s="74"/>
      <c r="G67" s="74"/>
      <c r="H67" s="74"/>
      <c r="I67" s="74"/>
      <c r="J67" s="74"/>
      <c r="K67" s="74"/>
      <c r="L67" s="74"/>
      <c r="M67" s="74"/>
      <c r="N67" s="74"/>
      <c r="O67" s="74"/>
      <c r="P67" s="74"/>
      <c r="Q67" s="74"/>
      <c r="R67" s="74"/>
      <c r="S67" s="74"/>
      <c r="T67" s="74"/>
      <c r="U67" s="74"/>
      <c r="V67" s="228"/>
      <c r="W67" s="74"/>
      <c r="X67" s="74"/>
      <c r="Y67" s="74"/>
      <c r="Z67" s="74"/>
      <c r="AA67" s="74"/>
      <c r="AB67" s="74"/>
      <c r="AD67" s="74"/>
      <c r="AE67" s="74"/>
      <c r="AF67" s="74"/>
      <c r="AG67" s="74"/>
      <c r="AH67" s="74"/>
      <c r="AI67" s="74"/>
      <c r="AJ67" s="74"/>
      <c r="AK67" s="74"/>
      <c r="AL67" s="74"/>
      <c r="AM67" s="74"/>
      <c r="AN67" s="74"/>
      <c r="AO67" s="74"/>
      <c r="AP67" s="74"/>
      <c r="AQ67" s="74"/>
      <c r="AR67" s="74"/>
      <c r="AS67" s="74"/>
    </row>
    <row r="68" spans="1:45" s="75" customFormat="1" ht="20.399999999999999" customHeight="1" x14ac:dyDescent="0.3">
      <c r="A68" s="74"/>
      <c r="B68" s="74"/>
      <c r="C68" s="173"/>
      <c r="D68" s="74"/>
      <c r="E68" s="74"/>
      <c r="F68" s="74"/>
      <c r="G68" s="74"/>
      <c r="H68" s="74"/>
      <c r="I68" s="74"/>
      <c r="J68" s="74"/>
      <c r="K68" s="74"/>
      <c r="L68" s="74"/>
      <c r="M68" s="74"/>
      <c r="N68" s="74"/>
      <c r="O68" s="74"/>
      <c r="P68" s="74"/>
      <c r="Q68" s="74"/>
      <c r="R68" s="74"/>
      <c r="S68" s="74"/>
      <c r="T68" s="74"/>
      <c r="U68" s="74"/>
      <c r="V68" s="228"/>
      <c r="W68" s="74"/>
      <c r="X68" s="74"/>
      <c r="Y68" s="74"/>
      <c r="Z68" s="74"/>
      <c r="AA68" s="74"/>
      <c r="AB68" s="74"/>
      <c r="AD68" s="74"/>
      <c r="AE68" s="74"/>
      <c r="AF68" s="74"/>
      <c r="AG68" s="74"/>
      <c r="AH68" s="74"/>
      <c r="AI68" s="74"/>
      <c r="AJ68" s="74"/>
      <c r="AK68" s="74"/>
      <c r="AL68" s="74"/>
      <c r="AM68" s="74"/>
      <c r="AN68" s="74"/>
      <c r="AO68" s="74"/>
      <c r="AP68" s="74"/>
      <c r="AQ68" s="74"/>
      <c r="AR68" s="74"/>
      <c r="AS68" s="74"/>
    </row>
    <row r="69" spans="1:45" s="75" customFormat="1" ht="20.399999999999999" customHeight="1" x14ac:dyDescent="0.3">
      <c r="A69" s="74"/>
      <c r="B69" s="174"/>
      <c r="C69" s="173" t="s">
        <v>149</v>
      </c>
      <c r="D69" s="74"/>
      <c r="E69" s="74"/>
      <c r="F69" s="74"/>
      <c r="G69" s="74"/>
      <c r="H69" s="74"/>
      <c r="I69" s="74"/>
      <c r="J69" s="74"/>
      <c r="K69" s="74"/>
      <c r="L69" s="74"/>
      <c r="M69" s="74"/>
      <c r="N69" s="74"/>
      <c r="O69" s="74"/>
      <c r="P69" s="74"/>
      <c r="Q69" s="74"/>
      <c r="R69" s="74"/>
      <c r="S69" s="74"/>
      <c r="T69" s="74"/>
      <c r="U69" s="74"/>
      <c r="V69" s="228"/>
      <c r="W69" s="74"/>
      <c r="X69" s="74"/>
      <c r="Y69" s="74"/>
      <c r="Z69" s="74"/>
      <c r="AA69" s="74"/>
      <c r="AB69" s="74"/>
      <c r="AD69" s="74"/>
      <c r="AE69" s="74"/>
      <c r="AF69" s="74"/>
      <c r="AG69" s="74"/>
      <c r="AH69" s="74"/>
      <c r="AI69" s="74"/>
      <c r="AJ69" s="74"/>
      <c r="AK69" s="74"/>
      <c r="AL69" s="74"/>
      <c r="AM69" s="74"/>
      <c r="AN69" s="74"/>
      <c r="AO69" s="74"/>
      <c r="AP69" s="74"/>
      <c r="AQ69" s="74"/>
      <c r="AR69" s="74"/>
      <c r="AS69" s="74"/>
    </row>
    <row r="70" spans="1:45" s="75" customFormat="1" ht="20.399999999999999" customHeight="1" x14ac:dyDescent="0.3">
      <c r="A70" s="74"/>
      <c r="B70" s="229"/>
      <c r="C70" s="173" t="s">
        <v>489</v>
      </c>
      <c r="D70" s="74"/>
      <c r="E70" s="74"/>
      <c r="F70" s="74"/>
      <c r="G70" s="74"/>
      <c r="H70" s="74"/>
      <c r="I70" s="74"/>
      <c r="J70" s="74"/>
      <c r="K70" s="74"/>
      <c r="L70" s="74"/>
      <c r="M70" s="74"/>
      <c r="N70" s="74"/>
      <c r="O70" s="74"/>
      <c r="P70" s="74"/>
      <c r="Q70" s="74"/>
      <c r="R70" s="74"/>
      <c r="S70" s="74"/>
      <c r="T70" s="74"/>
      <c r="U70" s="74"/>
      <c r="V70" s="228"/>
      <c r="W70" s="74"/>
      <c r="X70" s="74"/>
      <c r="Y70" s="74"/>
      <c r="Z70" s="74"/>
      <c r="AA70" s="74"/>
      <c r="AB70" s="74"/>
      <c r="AD70" s="74"/>
      <c r="AE70" s="74"/>
      <c r="AF70" s="74"/>
      <c r="AG70" s="74"/>
      <c r="AH70" s="74"/>
      <c r="AI70" s="74"/>
      <c r="AJ70" s="74"/>
      <c r="AK70" s="74"/>
      <c r="AL70" s="74"/>
      <c r="AM70" s="74"/>
      <c r="AN70" s="74"/>
      <c r="AO70" s="74"/>
      <c r="AP70" s="74"/>
      <c r="AQ70" s="74"/>
      <c r="AR70" s="74"/>
      <c r="AS70" s="74"/>
    </row>
    <row r="71" spans="1:45" ht="20.399999999999999" customHeight="1" x14ac:dyDescent="0.35">
      <c r="A71" s="69"/>
      <c r="B71" s="230"/>
      <c r="C71" s="69" t="s">
        <v>490</v>
      </c>
      <c r="D71" s="69"/>
      <c r="E71" s="69"/>
      <c r="F71" s="69"/>
      <c r="G71" s="69"/>
      <c r="H71" s="69"/>
      <c r="I71" s="69"/>
      <c r="J71" s="69"/>
      <c r="K71" s="69"/>
      <c r="L71" s="69"/>
      <c r="M71" s="69"/>
      <c r="N71" s="69"/>
      <c r="O71" s="69"/>
      <c r="P71" s="69"/>
      <c r="Q71" s="69"/>
      <c r="R71" s="69"/>
      <c r="S71" s="69"/>
      <c r="T71" s="69"/>
      <c r="U71" s="69"/>
      <c r="V71" s="205"/>
      <c r="W71" s="69"/>
      <c r="X71" s="69"/>
      <c r="Y71" s="69"/>
      <c r="Z71" s="69"/>
      <c r="AA71" s="69"/>
      <c r="AB71" s="69"/>
      <c r="AD71" s="69"/>
      <c r="AE71" s="69"/>
      <c r="AF71" s="69"/>
      <c r="AG71" s="69"/>
      <c r="AH71" s="69"/>
      <c r="AI71" s="69"/>
      <c r="AJ71" s="69"/>
      <c r="AK71" s="69"/>
      <c r="AL71" s="69"/>
      <c r="AM71" s="69"/>
      <c r="AN71" s="69"/>
      <c r="AO71" s="69"/>
      <c r="AP71" s="69"/>
      <c r="AQ71" s="69"/>
      <c r="AR71" s="69"/>
      <c r="AS71" s="69"/>
    </row>
    <row r="72" spans="1:45" ht="20.399999999999999" customHeight="1" x14ac:dyDescent="0.3">
      <c r="A72" s="69"/>
      <c r="B72" s="231"/>
      <c r="C72" s="69" t="s">
        <v>491</v>
      </c>
      <c r="D72" s="69"/>
      <c r="E72" s="69"/>
      <c r="F72" s="69"/>
      <c r="G72" s="69"/>
      <c r="H72" s="69"/>
      <c r="I72" s="69"/>
      <c r="J72" s="69"/>
      <c r="K72" s="69"/>
      <c r="L72" s="69"/>
      <c r="M72" s="69"/>
      <c r="N72" s="69"/>
      <c r="O72" s="69"/>
      <c r="P72" s="69"/>
      <c r="Q72" s="69"/>
      <c r="R72" s="69"/>
      <c r="S72" s="69"/>
      <c r="T72" s="69"/>
      <c r="U72" s="69"/>
      <c r="V72" s="205"/>
      <c r="W72" s="69"/>
      <c r="X72" s="69"/>
      <c r="Y72" s="69"/>
      <c r="Z72" s="69"/>
      <c r="AA72" s="69"/>
      <c r="AB72" s="69"/>
      <c r="AD72" s="69"/>
      <c r="AE72" s="69"/>
      <c r="AF72" s="69"/>
      <c r="AG72" s="69"/>
      <c r="AH72" s="69"/>
      <c r="AI72" s="69"/>
      <c r="AJ72" s="69"/>
      <c r="AK72" s="69"/>
      <c r="AL72" s="69"/>
      <c r="AM72" s="69"/>
      <c r="AN72" s="69"/>
      <c r="AO72" s="69"/>
      <c r="AP72" s="69"/>
      <c r="AQ72" s="69"/>
      <c r="AR72" s="69"/>
      <c r="AS72" s="69"/>
    </row>
    <row r="73" spans="1:45" ht="20.399999999999999" customHeight="1" x14ac:dyDescent="0.3">
      <c r="A73" s="69"/>
      <c r="B73" s="69"/>
      <c r="C73" s="69"/>
      <c r="D73" s="69"/>
      <c r="E73" s="69"/>
      <c r="F73" s="69"/>
      <c r="G73" s="69"/>
      <c r="H73" s="69"/>
      <c r="I73" s="69"/>
      <c r="J73" s="69"/>
      <c r="K73" s="69"/>
      <c r="L73" s="69"/>
      <c r="M73" s="69"/>
      <c r="N73" s="69"/>
      <c r="O73" s="69"/>
      <c r="P73" s="69"/>
      <c r="Q73" s="69"/>
      <c r="R73" s="69"/>
      <c r="S73" s="69"/>
      <c r="T73" s="69"/>
      <c r="U73" s="69"/>
      <c r="V73" s="205"/>
      <c r="W73" s="69"/>
      <c r="X73" s="69"/>
      <c r="Y73" s="69"/>
      <c r="Z73" s="69"/>
      <c r="AA73" s="69"/>
      <c r="AB73" s="69"/>
      <c r="AD73" s="69"/>
      <c r="AE73" s="69"/>
      <c r="AF73" s="69"/>
      <c r="AG73" s="69"/>
      <c r="AH73" s="69"/>
      <c r="AI73" s="69"/>
      <c r="AJ73" s="69"/>
      <c r="AK73" s="69"/>
      <c r="AL73" s="69"/>
      <c r="AM73" s="69"/>
      <c r="AN73" s="69"/>
      <c r="AO73" s="69"/>
      <c r="AP73" s="69"/>
      <c r="AQ73" s="69"/>
      <c r="AR73" s="69"/>
      <c r="AS73" s="69"/>
    </row>
    <row r="74" spans="1:45" ht="20.399999999999999" customHeight="1" x14ac:dyDescent="0.3">
      <c r="A74" s="69"/>
      <c r="B74" s="69"/>
      <c r="C74" s="69"/>
      <c r="D74" s="69"/>
      <c r="E74" s="69"/>
      <c r="F74" s="69"/>
      <c r="G74" s="69"/>
      <c r="H74" s="69"/>
      <c r="I74" s="69"/>
      <c r="J74" s="69"/>
      <c r="K74" s="69"/>
      <c r="L74" s="69"/>
      <c r="M74" s="69"/>
      <c r="N74" s="69"/>
      <c r="O74" s="69"/>
      <c r="P74" s="69"/>
      <c r="Q74" s="69"/>
      <c r="R74" s="69"/>
      <c r="S74" s="69"/>
      <c r="T74" s="69"/>
      <c r="U74" s="69"/>
      <c r="V74" s="205"/>
      <c r="W74" s="69"/>
      <c r="X74" s="69"/>
      <c r="Y74" s="69"/>
      <c r="Z74" s="69"/>
      <c r="AA74" s="69"/>
      <c r="AB74" s="69"/>
      <c r="AD74" s="69"/>
      <c r="AE74" s="69"/>
      <c r="AF74" s="69"/>
      <c r="AG74" s="69"/>
      <c r="AH74" s="69"/>
      <c r="AI74" s="69"/>
      <c r="AJ74" s="69"/>
      <c r="AK74" s="69"/>
      <c r="AL74" s="69"/>
      <c r="AM74" s="69"/>
      <c r="AN74" s="69"/>
      <c r="AO74" s="69"/>
      <c r="AP74" s="69"/>
      <c r="AQ74" s="69"/>
      <c r="AR74" s="69"/>
      <c r="AS74" s="69"/>
    </row>
    <row r="75" spans="1:45" ht="20.399999999999999" customHeight="1" x14ac:dyDescent="0.3">
      <c r="A75" s="69"/>
      <c r="B75" s="69"/>
      <c r="C75" s="69"/>
      <c r="D75" s="69"/>
      <c r="E75" s="69"/>
      <c r="F75" s="69"/>
      <c r="G75" s="69"/>
      <c r="H75" s="69"/>
      <c r="I75" s="69"/>
      <c r="J75" s="69"/>
      <c r="K75" s="69"/>
      <c r="L75" s="69"/>
      <c r="M75" s="69"/>
      <c r="N75" s="69"/>
      <c r="O75" s="69"/>
      <c r="P75" s="69"/>
      <c r="Q75" s="69"/>
      <c r="R75" s="69"/>
      <c r="S75" s="69"/>
      <c r="T75" s="69"/>
      <c r="U75" s="69"/>
      <c r="V75" s="205"/>
      <c r="W75" s="69"/>
      <c r="X75" s="69"/>
      <c r="Y75" s="69"/>
      <c r="Z75" s="69"/>
      <c r="AA75" s="69"/>
      <c r="AB75" s="69"/>
      <c r="AD75" s="69"/>
      <c r="AE75" s="69"/>
      <c r="AF75" s="69"/>
      <c r="AG75" s="69"/>
      <c r="AH75" s="69"/>
      <c r="AI75" s="69"/>
      <c r="AJ75" s="69"/>
      <c r="AK75" s="69"/>
      <c r="AL75" s="69"/>
      <c r="AM75" s="69"/>
      <c r="AN75" s="69"/>
      <c r="AO75" s="69"/>
      <c r="AP75" s="69"/>
      <c r="AQ75" s="69"/>
      <c r="AR75" s="69"/>
      <c r="AS75" s="69"/>
    </row>
    <row r="76" spans="1:45" ht="20.399999999999999" customHeight="1" x14ac:dyDescent="0.3">
      <c r="A76" s="69"/>
      <c r="B76" s="69"/>
      <c r="C76" s="69"/>
      <c r="D76" s="69"/>
      <c r="E76" s="69"/>
      <c r="F76" s="69"/>
      <c r="G76" s="69"/>
      <c r="H76" s="69"/>
      <c r="I76" s="69"/>
      <c r="J76" s="69"/>
      <c r="K76" s="69"/>
      <c r="L76" s="69"/>
      <c r="M76" s="69"/>
      <c r="N76" s="69"/>
      <c r="O76" s="69"/>
      <c r="P76" s="69"/>
      <c r="Q76" s="69"/>
      <c r="R76" s="69"/>
      <c r="S76" s="69"/>
      <c r="T76" s="69"/>
      <c r="U76" s="69"/>
      <c r="V76" s="205"/>
      <c r="W76" s="69"/>
      <c r="X76" s="69"/>
      <c r="Y76" s="69"/>
      <c r="Z76" s="69"/>
      <c r="AA76" s="69"/>
      <c r="AB76" s="69"/>
      <c r="AD76" s="69"/>
      <c r="AE76" s="69"/>
      <c r="AF76" s="69"/>
      <c r="AG76" s="69"/>
      <c r="AH76" s="69"/>
      <c r="AI76" s="69"/>
      <c r="AJ76" s="69"/>
      <c r="AK76" s="69"/>
      <c r="AL76" s="69"/>
      <c r="AM76" s="69"/>
      <c r="AN76" s="69"/>
      <c r="AO76" s="69"/>
      <c r="AP76" s="69"/>
      <c r="AQ76" s="69"/>
      <c r="AR76" s="69"/>
      <c r="AS76" s="69"/>
    </row>
    <row r="77" spans="1:45" ht="20.399999999999999" customHeight="1" x14ac:dyDescent="0.3">
      <c r="A77" s="69"/>
      <c r="B77" s="69"/>
      <c r="C77" s="69"/>
      <c r="D77" s="69"/>
      <c r="E77" s="69"/>
      <c r="F77" s="69"/>
      <c r="G77" s="69"/>
      <c r="H77" s="69"/>
      <c r="I77" s="69"/>
      <c r="J77" s="69"/>
      <c r="K77" s="69"/>
      <c r="L77" s="69"/>
      <c r="M77" s="69"/>
      <c r="N77" s="69"/>
      <c r="O77" s="69"/>
      <c r="P77" s="69"/>
      <c r="Q77" s="69"/>
      <c r="R77" s="69"/>
      <c r="S77" s="69"/>
      <c r="T77" s="69"/>
      <c r="U77" s="69"/>
      <c r="V77" s="205"/>
      <c r="W77" s="69"/>
      <c r="X77" s="69"/>
      <c r="Y77" s="69"/>
      <c r="Z77" s="69"/>
      <c r="AA77" s="69"/>
      <c r="AB77" s="69"/>
      <c r="AD77" s="69"/>
      <c r="AE77" s="69"/>
      <c r="AF77" s="69"/>
      <c r="AG77" s="69"/>
      <c r="AH77" s="69"/>
      <c r="AI77" s="69"/>
      <c r="AJ77" s="69"/>
      <c r="AK77" s="69"/>
      <c r="AL77" s="69"/>
      <c r="AM77" s="69"/>
      <c r="AN77" s="69"/>
      <c r="AO77" s="69"/>
      <c r="AP77" s="69"/>
      <c r="AQ77" s="69"/>
      <c r="AR77" s="69"/>
      <c r="AS77" s="69"/>
    </row>
    <row r="78" spans="1:45" ht="20.399999999999999" customHeight="1" x14ac:dyDescent="0.3">
      <c r="A78" s="69"/>
      <c r="B78" s="69"/>
      <c r="C78" s="69"/>
      <c r="D78" s="69"/>
      <c r="E78" s="69"/>
      <c r="F78" s="69"/>
      <c r="G78" s="69"/>
      <c r="H78" s="69"/>
      <c r="I78" s="69"/>
      <c r="J78" s="69"/>
      <c r="K78" s="69"/>
      <c r="L78" s="69"/>
      <c r="M78" s="69"/>
      <c r="N78" s="69"/>
      <c r="O78" s="69"/>
      <c r="P78" s="69"/>
      <c r="Q78" s="69"/>
      <c r="R78" s="69"/>
      <c r="S78" s="69"/>
      <c r="T78" s="69"/>
      <c r="U78" s="69"/>
      <c r="V78" s="205"/>
      <c r="W78" s="69"/>
      <c r="X78" s="69"/>
      <c r="Y78" s="69"/>
      <c r="Z78" s="69"/>
      <c r="AA78" s="69"/>
      <c r="AB78" s="69"/>
      <c r="AD78" s="69"/>
      <c r="AE78" s="69"/>
      <c r="AF78" s="69"/>
      <c r="AG78" s="69"/>
      <c r="AH78" s="69"/>
      <c r="AI78" s="69"/>
      <c r="AJ78" s="69"/>
      <c r="AK78" s="69"/>
      <c r="AL78" s="69"/>
      <c r="AM78" s="69"/>
      <c r="AN78" s="69"/>
      <c r="AO78" s="69"/>
      <c r="AP78" s="69"/>
      <c r="AQ78" s="69"/>
      <c r="AR78" s="69"/>
      <c r="AS78" s="69"/>
    </row>
    <row r="79" spans="1:45" ht="20.399999999999999" customHeight="1" x14ac:dyDescent="0.3">
      <c r="A79" s="69"/>
      <c r="B79" s="69"/>
      <c r="C79" s="69"/>
      <c r="D79" s="69"/>
      <c r="E79" s="69"/>
      <c r="F79" s="69"/>
      <c r="G79" s="69"/>
      <c r="H79" s="69"/>
      <c r="I79" s="69"/>
      <c r="J79" s="69"/>
      <c r="K79" s="69"/>
      <c r="L79" s="69"/>
      <c r="M79" s="69"/>
      <c r="N79" s="69"/>
      <c r="O79" s="69"/>
      <c r="P79" s="69"/>
      <c r="Q79" s="69"/>
      <c r="R79" s="69"/>
      <c r="S79" s="69"/>
      <c r="T79" s="69"/>
      <c r="U79" s="69"/>
      <c r="V79" s="205"/>
      <c r="W79" s="69"/>
      <c r="X79" s="69"/>
      <c r="Y79" s="69"/>
      <c r="Z79" s="69"/>
      <c r="AA79" s="69"/>
      <c r="AB79" s="69"/>
      <c r="AD79" s="69"/>
      <c r="AE79" s="69"/>
      <c r="AF79" s="69"/>
      <c r="AG79" s="69"/>
      <c r="AH79" s="69"/>
      <c r="AI79" s="69"/>
      <c r="AJ79" s="69"/>
      <c r="AK79" s="69"/>
      <c r="AL79" s="69"/>
      <c r="AM79" s="69"/>
      <c r="AN79" s="69"/>
      <c r="AO79" s="69"/>
      <c r="AP79" s="69"/>
      <c r="AQ79" s="69"/>
      <c r="AR79" s="69"/>
      <c r="AS79" s="69"/>
    </row>
    <row r="80" spans="1:45" ht="20.399999999999999" customHeight="1" x14ac:dyDescent="0.3">
      <c r="A80" s="69"/>
      <c r="B80" s="69"/>
      <c r="C80" s="69"/>
      <c r="D80" s="69"/>
      <c r="E80" s="69"/>
      <c r="F80" s="69"/>
      <c r="G80" s="69"/>
      <c r="H80" s="69"/>
      <c r="I80" s="69"/>
      <c r="J80" s="69"/>
      <c r="K80" s="69"/>
      <c r="L80" s="69"/>
      <c r="M80" s="69"/>
      <c r="N80" s="69"/>
      <c r="O80" s="69"/>
      <c r="P80" s="69"/>
      <c r="Q80" s="69"/>
      <c r="R80" s="69"/>
      <c r="S80" s="69"/>
      <c r="T80" s="69"/>
      <c r="U80" s="69"/>
      <c r="V80" s="205"/>
      <c r="W80" s="69"/>
      <c r="X80" s="69"/>
      <c r="Y80" s="69"/>
      <c r="Z80" s="69"/>
      <c r="AA80" s="69"/>
      <c r="AB80" s="69"/>
      <c r="AD80" s="69"/>
      <c r="AE80" s="69"/>
      <c r="AF80" s="69"/>
      <c r="AG80" s="69"/>
      <c r="AH80" s="69"/>
      <c r="AI80" s="69"/>
      <c r="AJ80" s="69"/>
      <c r="AK80" s="69"/>
      <c r="AL80" s="69"/>
      <c r="AM80" s="69"/>
      <c r="AN80" s="69"/>
      <c r="AO80" s="69"/>
      <c r="AP80" s="69"/>
      <c r="AQ80" s="69"/>
      <c r="AR80" s="69"/>
      <c r="AS80" s="69"/>
    </row>
    <row r="81" spans="1:45" ht="20.399999999999999" customHeight="1" x14ac:dyDescent="0.3">
      <c r="A81" s="69"/>
      <c r="B81" s="69"/>
      <c r="C81" s="69"/>
      <c r="D81" s="69"/>
      <c r="E81" s="69"/>
      <c r="F81" s="69"/>
      <c r="G81" s="69"/>
      <c r="H81" s="69"/>
      <c r="I81" s="69"/>
      <c r="J81" s="69"/>
      <c r="K81" s="69"/>
      <c r="L81" s="69"/>
      <c r="M81" s="69"/>
      <c r="N81" s="69"/>
      <c r="O81" s="69"/>
      <c r="P81" s="69"/>
      <c r="Q81" s="69"/>
      <c r="R81" s="69"/>
      <c r="S81" s="69"/>
      <c r="T81" s="69"/>
      <c r="U81" s="69"/>
      <c r="V81" s="205"/>
      <c r="W81" s="69"/>
      <c r="X81" s="69"/>
      <c r="Y81" s="69"/>
      <c r="Z81" s="69"/>
      <c r="AA81" s="69"/>
      <c r="AB81" s="69"/>
      <c r="AD81" s="69"/>
      <c r="AE81" s="69"/>
      <c r="AF81" s="69"/>
      <c r="AG81" s="69"/>
      <c r="AH81" s="69"/>
      <c r="AI81" s="69"/>
      <c r="AJ81" s="69"/>
      <c r="AK81" s="69"/>
      <c r="AL81" s="69"/>
      <c r="AM81" s="69"/>
      <c r="AN81" s="69"/>
      <c r="AO81" s="69"/>
      <c r="AP81" s="69"/>
      <c r="AQ81" s="69"/>
      <c r="AR81" s="69"/>
      <c r="AS81" s="69"/>
    </row>
    <row r="82" spans="1:45" ht="20.399999999999999" customHeight="1" x14ac:dyDescent="0.3">
      <c r="A82" s="69"/>
      <c r="B82" s="69"/>
      <c r="C82" s="69"/>
      <c r="D82" s="69"/>
      <c r="E82" s="69"/>
      <c r="F82" s="69"/>
      <c r="G82" s="69"/>
      <c r="H82" s="69"/>
      <c r="I82" s="69"/>
      <c r="J82" s="69"/>
      <c r="K82" s="69"/>
      <c r="L82" s="69"/>
      <c r="M82" s="69"/>
      <c r="N82" s="69"/>
      <c r="O82" s="69"/>
      <c r="P82" s="69"/>
      <c r="Q82" s="69"/>
      <c r="R82" s="69"/>
      <c r="S82" s="69"/>
      <c r="T82" s="69"/>
      <c r="U82" s="69"/>
      <c r="V82" s="205"/>
      <c r="W82" s="69"/>
      <c r="X82" s="69"/>
      <c r="Y82" s="69"/>
      <c r="Z82" s="69"/>
      <c r="AA82" s="69"/>
      <c r="AB82" s="69"/>
      <c r="AD82" s="69"/>
      <c r="AE82" s="69"/>
      <c r="AF82" s="69"/>
      <c r="AG82" s="69"/>
      <c r="AH82" s="69"/>
      <c r="AI82" s="69"/>
      <c r="AJ82" s="69"/>
      <c r="AK82" s="69"/>
      <c r="AL82" s="69"/>
      <c r="AM82" s="69"/>
      <c r="AN82" s="69"/>
      <c r="AO82" s="69"/>
      <c r="AP82" s="69"/>
      <c r="AQ82" s="69"/>
      <c r="AR82" s="69"/>
      <c r="AS82" s="69"/>
    </row>
    <row r="83" spans="1:45" ht="20.399999999999999" customHeight="1" x14ac:dyDescent="0.3">
      <c r="A83" s="69"/>
      <c r="B83" s="69"/>
      <c r="C83" s="69"/>
      <c r="D83" s="69"/>
      <c r="E83" s="69"/>
      <c r="F83" s="69"/>
      <c r="G83" s="69"/>
      <c r="H83" s="69"/>
      <c r="I83" s="69"/>
      <c r="J83" s="69"/>
      <c r="K83" s="69"/>
      <c r="L83" s="69"/>
      <c r="M83" s="69"/>
      <c r="N83" s="69"/>
      <c r="O83" s="69"/>
      <c r="P83" s="69"/>
      <c r="Q83" s="69"/>
      <c r="R83" s="69"/>
      <c r="S83" s="69"/>
      <c r="T83" s="69"/>
      <c r="U83" s="69"/>
      <c r="V83" s="205"/>
      <c r="W83" s="69"/>
      <c r="X83" s="69"/>
      <c r="Y83" s="69"/>
      <c r="Z83" s="69"/>
      <c r="AA83" s="69"/>
      <c r="AB83" s="69"/>
      <c r="AD83" s="69"/>
      <c r="AE83" s="69"/>
      <c r="AF83" s="69"/>
      <c r="AG83" s="69"/>
      <c r="AH83" s="69"/>
      <c r="AI83" s="69"/>
      <c r="AJ83" s="69"/>
      <c r="AK83" s="69"/>
      <c r="AL83" s="69"/>
      <c r="AM83" s="69"/>
      <c r="AN83" s="69"/>
      <c r="AO83" s="69"/>
      <c r="AP83" s="69"/>
      <c r="AQ83" s="69"/>
      <c r="AR83" s="69"/>
      <c r="AS83" s="69"/>
    </row>
    <row r="84" spans="1:45" ht="20.399999999999999" customHeight="1" x14ac:dyDescent="0.3">
      <c r="A84" s="69"/>
      <c r="B84" s="69"/>
      <c r="C84" s="69"/>
      <c r="D84" s="69"/>
      <c r="E84" s="69"/>
      <c r="F84" s="69"/>
      <c r="G84" s="69"/>
      <c r="H84" s="69"/>
      <c r="I84" s="69"/>
      <c r="J84" s="69"/>
      <c r="K84" s="69"/>
      <c r="L84" s="69"/>
      <c r="M84" s="69"/>
      <c r="N84" s="69"/>
      <c r="O84" s="69"/>
      <c r="P84" s="69"/>
      <c r="Q84" s="69"/>
      <c r="R84" s="69"/>
      <c r="S84" s="69"/>
      <c r="T84" s="69"/>
      <c r="U84" s="69"/>
      <c r="V84" s="205"/>
      <c r="W84" s="69"/>
      <c r="X84" s="69"/>
      <c r="Y84" s="69"/>
      <c r="Z84" s="69"/>
      <c r="AA84" s="69"/>
      <c r="AB84" s="69"/>
      <c r="AD84" s="69"/>
      <c r="AE84" s="69"/>
      <c r="AF84" s="69"/>
      <c r="AG84" s="69"/>
      <c r="AH84" s="69"/>
      <c r="AI84" s="69"/>
      <c r="AJ84" s="69"/>
      <c r="AK84" s="69"/>
      <c r="AL84" s="69"/>
      <c r="AM84" s="69"/>
      <c r="AN84" s="69"/>
      <c r="AO84" s="69"/>
      <c r="AP84" s="69"/>
      <c r="AQ84" s="69"/>
      <c r="AR84" s="69"/>
      <c r="AS84" s="69"/>
    </row>
    <row r="85" spans="1:45" ht="20.399999999999999" customHeight="1" x14ac:dyDescent="0.3">
      <c r="A85" s="69"/>
      <c r="B85" s="69"/>
      <c r="C85" s="69"/>
      <c r="D85" s="69"/>
      <c r="E85" s="69"/>
      <c r="F85" s="69"/>
      <c r="G85" s="69"/>
      <c r="H85" s="69"/>
      <c r="I85" s="69"/>
      <c r="J85" s="69"/>
      <c r="K85" s="69"/>
      <c r="L85" s="69"/>
      <c r="M85" s="69"/>
      <c r="N85" s="69"/>
      <c r="O85" s="69"/>
      <c r="P85" s="69"/>
      <c r="Q85" s="69"/>
      <c r="R85" s="69"/>
      <c r="S85" s="69"/>
      <c r="T85" s="69"/>
      <c r="U85" s="69"/>
      <c r="V85" s="205"/>
      <c r="W85" s="69"/>
      <c r="X85" s="69"/>
      <c r="Y85" s="69"/>
      <c r="Z85" s="69"/>
      <c r="AA85" s="69"/>
      <c r="AB85" s="69"/>
      <c r="AD85" s="69"/>
      <c r="AE85" s="69"/>
      <c r="AF85" s="69"/>
      <c r="AG85" s="69"/>
      <c r="AH85" s="69"/>
      <c r="AI85" s="69"/>
      <c r="AJ85" s="69"/>
      <c r="AK85" s="69"/>
      <c r="AL85" s="69"/>
      <c r="AM85" s="69"/>
      <c r="AN85" s="69"/>
      <c r="AO85" s="69"/>
      <c r="AP85" s="69"/>
      <c r="AQ85" s="69"/>
      <c r="AR85" s="69"/>
      <c r="AS85" s="69"/>
    </row>
    <row r="86" spans="1:45" ht="20.399999999999999" customHeight="1" x14ac:dyDescent="0.3">
      <c r="A86" s="69"/>
      <c r="B86" s="69"/>
      <c r="C86" s="69"/>
      <c r="D86" s="69"/>
      <c r="E86" s="69"/>
      <c r="F86" s="69"/>
      <c r="G86" s="69"/>
      <c r="H86" s="69"/>
      <c r="I86" s="69"/>
      <c r="J86" s="69"/>
      <c r="K86" s="69"/>
      <c r="L86" s="69"/>
      <c r="M86" s="69"/>
      <c r="N86" s="69"/>
      <c r="O86" s="69"/>
      <c r="P86" s="69"/>
      <c r="Q86" s="69"/>
      <c r="R86" s="69"/>
      <c r="S86" s="69"/>
      <c r="T86" s="69"/>
      <c r="U86" s="69"/>
      <c r="V86" s="205"/>
      <c r="W86" s="69"/>
      <c r="X86" s="69"/>
      <c r="Y86" s="69"/>
      <c r="Z86" s="69"/>
      <c r="AA86" s="69"/>
      <c r="AB86" s="69"/>
      <c r="AD86" s="69"/>
      <c r="AE86" s="69"/>
      <c r="AF86" s="69"/>
      <c r="AG86" s="69"/>
      <c r="AH86" s="69"/>
      <c r="AI86" s="69"/>
      <c r="AJ86" s="69"/>
      <c r="AK86" s="69"/>
      <c r="AL86" s="69"/>
      <c r="AM86" s="69"/>
      <c r="AN86" s="69"/>
      <c r="AO86" s="69"/>
      <c r="AP86" s="69"/>
      <c r="AQ86" s="69"/>
      <c r="AR86" s="69"/>
      <c r="AS86" s="69"/>
    </row>
    <row r="87" spans="1:45" ht="20.399999999999999" customHeight="1" x14ac:dyDescent="0.3">
      <c r="A87" s="69"/>
      <c r="B87" s="69"/>
      <c r="C87" s="69"/>
      <c r="D87" s="69"/>
      <c r="E87" s="69"/>
      <c r="F87" s="69"/>
      <c r="G87" s="69"/>
      <c r="H87" s="69"/>
      <c r="I87" s="69"/>
      <c r="J87" s="69"/>
      <c r="K87" s="69"/>
      <c r="L87" s="69"/>
      <c r="M87" s="69"/>
      <c r="N87" s="69"/>
      <c r="O87" s="69"/>
      <c r="P87" s="69"/>
      <c r="Q87" s="69"/>
      <c r="R87" s="69"/>
      <c r="S87" s="69"/>
      <c r="T87" s="69"/>
      <c r="U87" s="69"/>
      <c r="V87" s="205"/>
      <c r="W87" s="69"/>
      <c r="X87" s="69"/>
      <c r="Y87" s="69"/>
      <c r="Z87" s="69"/>
      <c r="AA87" s="69"/>
      <c r="AB87" s="69"/>
      <c r="AD87" s="69"/>
      <c r="AE87" s="69"/>
      <c r="AF87" s="69"/>
      <c r="AG87" s="69"/>
      <c r="AH87" s="69"/>
      <c r="AI87" s="69"/>
      <c r="AJ87" s="69"/>
      <c r="AK87" s="69"/>
      <c r="AL87" s="69"/>
      <c r="AM87" s="69"/>
      <c r="AN87" s="69"/>
      <c r="AO87" s="69"/>
      <c r="AP87" s="69"/>
      <c r="AQ87" s="69"/>
      <c r="AR87" s="69"/>
      <c r="AS87" s="69"/>
    </row>
    <row r="88" spans="1:45" ht="20.399999999999999" customHeight="1" x14ac:dyDescent="0.3">
      <c r="A88" s="69"/>
      <c r="B88" s="69"/>
      <c r="C88" s="69"/>
      <c r="D88" s="69"/>
      <c r="E88" s="69"/>
      <c r="F88" s="69"/>
      <c r="G88" s="69"/>
      <c r="H88" s="69"/>
      <c r="I88" s="69"/>
      <c r="J88" s="69"/>
      <c r="K88" s="69"/>
      <c r="L88" s="69"/>
      <c r="M88" s="69"/>
      <c r="N88" s="69"/>
      <c r="O88" s="69"/>
      <c r="P88" s="69"/>
      <c r="Q88" s="69"/>
      <c r="R88" s="69"/>
      <c r="S88" s="69"/>
      <c r="T88" s="69"/>
      <c r="U88" s="69"/>
      <c r="V88" s="205"/>
      <c r="W88" s="69"/>
      <c r="X88" s="69"/>
      <c r="Y88" s="69"/>
      <c r="Z88" s="69"/>
      <c r="AA88" s="69"/>
      <c r="AB88" s="69"/>
      <c r="AD88" s="69"/>
      <c r="AE88" s="69"/>
      <c r="AF88" s="69"/>
      <c r="AG88" s="69"/>
      <c r="AH88" s="69"/>
      <c r="AI88" s="69"/>
      <c r="AJ88" s="69"/>
      <c r="AK88" s="69"/>
      <c r="AL88" s="69"/>
      <c r="AM88" s="69"/>
      <c r="AN88" s="69"/>
      <c r="AO88" s="69"/>
      <c r="AP88" s="69"/>
      <c r="AQ88" s="69"/>
      <c r="AR88" s="69"/>
      <c r="AS88" s="69"/>
    </row>
    <row r="89" spans="1:45" ht="20.399999999999999" customHeight="1" x14ac:dyDescent="0.3">
      <c r="A89" s="69"/>
      <c r="B89" s="69"/>
      <c r="C89" s="69"/>
      <c r="D89" s="69"/>
      <c r="E89" s="69"/>
      <c r="F89" s="69"/>
      <c r="G89" s="69"/>
      <c r="H89" s="69"/>
      <c r="I89" s="69"/>
      <c r="J89" s="69"/>
      <c r="K89" s="69"/>
      <c r="L89" s="69"/>
      <c r="M89" s="69"/>
      <c r="N89" s="69"/>
      <c r="O89" s="69"/>
      <c r="P89" s="69"/>
      <c r="Q89" s="69"/>
      <c r="R89" s="69"/>
      <c r="S89" s="69"/>
      <c r="T89" s="69"/>
      <c r="U89" s="69"/>
      <c r="V89" s="205"/>
      <c r="W89" s="69"/>
      <c r="X89" s="69"/>
      <c r="Y89" s="69"/>
      <c r="Z89" s="69"/>
      <c r="AA89" s="69"/>
      <c r="AB89" s="69"/>
      <c r="AD89" s="69"/>
      <c r="AE89" s="69"/>
      <c r="AF89" s="69"/>
      <c r="AG89" s="69"/>
      <c r="AH89" s="69"/>
      <c r="AI89" s="69"/>
      <c r="AJ89" s="69"/>
      <c r="AK89" s="69"/>
      <c r="AL89" s="69"/>
      <c r="AM89" s="69"/>
      <c r="AN89" s="69"/>
      <c r="AO89" s="69"/>
      <c r="AP89" s="69"/>
      <c r="AQ89" s="69"/>
      <c r="AR89" s="69"/>
      <c r="AS89" s="69"/>
    </row>
    <row r="90" spans="1:45" ht="20.399999999999999" customHeight="1" x14ac:dyDescent="0.3">
      <c r="A90" s="69"/>
      <c r="B90" s="69"/>
      <c r="C90" s="69"/>
      <c r="D90" s="69"/>
      <c r="E90" s="69"/>
      <c r="F90" s="69"/>
      <c r="G90" s="69"/>
      <c r="H90" s="69"/>
      <c r="I90" s="69"/>
      <c r="J90" s="69"/>
      <c r="K90" s="69"/>
      <c r="L90" s="69"/>
      <c r="M90" s="69"/>
      <c r="N90" s="69"/>
      <c r="O90" s="69"/>
      <c r="P90" s="69"/>
      <c r="Q90" s="69"/>
      <c r="R90" s="69"/>
      <c r="S90" s="69"/>
      <c r="T90" s="69"/>
      <c r="U90" s="69"/>
      <c r="V90" s="205"/>
      <c r="W90" s="69"/>
      <c r="X90" s="69"/>
      <c r="Y90" s="69"/>
      <c r="Z90" s="69"/>
      <c r="AA90" s="69"/>
      <c r="AB90" s="69"/>
      <c r="AD90" s="69"/>
      <c r="AE90" s="69"/>
      <c r="AF90" s="69"/>
      <c r="AG90" s="69"/>
      <c r="AH90" s="69"/>
      <c r="AI90" s="69"/>
      <c r="AJ90" s="69"/>
      <c r="AK90" s="69"/>
      <c r="AL90" s="69"/>
      <c r="AM90" s="69"/>
      <c r="AN90" s="69"/>
      <c r="AO90" s="69"/>
      <c r="AP90" s="69"/>
      <c r="AQ90" s="69"/>
      <c r="AR90" s="69"/>
      <c r="AS90" s="69"/>
    </row>
    <row r="91" spans="1:45" ht="20.399999999999999" customHeight="1" x14ac:dyDescent="0.3">
      <c r="A91" s="69"/>
      <c r="B91" s="69"/>
      <c r="C91" s="69"/>
      <c r="D91" s="69"/>
      <c r="E91" s="69"/>
      <c r="F91" s="69"/>
      <c r="G91" s="69"/>
      <c r="H91" s="69"/>
      <c r="I91" s="69"/>
      <c r="J91" s="69"/>
      <c r="K91" s="69"/>
      <c r="L91" s="69"/>
      <c r="M91" s="69"/>
      <c r="N91" s="69"/>
      <c r="O91" s="69"/>
      <c r="P91" s="69"/>
      <c r="Q91" s="69"/>
      <c r="R91" s="69"/>
      <c r="S91" s="69"/>
      <c r="T91" s="69"/>
      <c r="U91" s="69"/>
      <c r="V91" s="205"/>
      <c r="W91" s="69"/>
      <c r="X91" s="69"/>
      <c r="Y91" s="69"/>
      <c r="Z91" s="69"/>
      <c r="AA91" s="69"/>
      <c r="AB91" s="69"/>
      <c r="AD91" s="69"/>
      <c r="AE91" s="69"/>
      <c r="AF91" s="69"/>
      <c r="AG91" s="69"/>
      <c r="AH91" s="69"/>
      <c r="AI91" s="69"/>
      <c r="AJ91" s="69"/>
      <c r="AK91" s="69"/>
      <c r="AL91" s="69"/>
      <c r="AM91" s="69"/>
      <c r="AN91" s="69"/>
      <c r="AO91" s="69"/>
      <c r="AP91" s="69"/>
      <c r="AQ91" s="69"/>
      <c r="AR91" s="69"/>
      <c r="AS91" s="69"/>
    </row>
    <row r="92" spans="1:45" ht="20.399999999999999" customHeight="1" x14ac:dyDescent="0.3">
      <c r="A92" s="69"/>
      <c r="B92" s="69"/>
      <c r="C92" s="69"/>
      <c r="D92" s="69"/>
      <c r="E92" s="69"/>
      <c r="F92" s="69"/>
      <c r="G92" s="69"/>
      <c r="H92" s="69"/>
      <c r="I92" s="69"/>
      <c r="J92" s="69"/>
      <c r="K92" s="69"/>
      <c r="L92" s="69"/>
      <c r="M92" s="69"/>
      <c r="N92" s="69"/>
      <c r="O92" s="69"/>
      <c r="P92" s="69"/>
      <c r="Q92" s="69"/>
      <c r="R92" s="69"/>
      <c r="S92" s="69"/>
      <c r="T92" s="69"/>
      <c r="U92" s="69"/>
      <c r="V92" s="205"/>
      <c r="W92" s="69"/>
      <c r="X92" s="69"/>
      <c r="Y92" s="69"/>
      <c r="Z92" s="69"/>
      <c r="AA92" s="69"/>
      <c r="AB92" s="69"/>
      <c r="AD92" s="69"/>
      <c r="AE92" s="69"/>
      <c r="AF92" s="69"/>
      <c r="AG92" s="69"/>
      <c r="AH92" s="69"/>
      <c r="AI92" s="69"/>
      <c r="AJ92" s="69"/>
      <c r="AK92" s="69"/>
      <c r="AL92" s="69"/>
      <c r="AM92" s="69"/>
      <c r="AN92" s="69"/>
      <c r="AO92" s="69"/>
      <c r="AP92" s="69"/>
      <c r="AQ92" s="69"/>
      <c r="AR92" s="69"/>
      <c r="AS92" s="69"/>
    </row>
    <row r="93" spans="1:45" ht="20.399999999999999" customHeight="1" x14ac:dyDescent="0.3">
      <c r="A93" s="69"/>
      <c r="B93" s="69"/>
      <c r="C93" s="69"/>
      <c r="D93" s="69"/>
      <c r="E93" s="69"/>
      <c r="F93" s="69"/>
      <c r="G93" s="69"/>
      <c r="H93" s="69"/>
      <c r="I93" s="69"/>
      <c r="J93" s="69"/>
      <c r="K93" s="69"/>
      <c r="L93" s="69"/>
      <c r="M93" s="69"/>
      <c r="N93" s="69"/>
      <c r="O93" s="69"/>
      <c r="P93" s="69"/>
      <c r="Q93" s="69"/>
      <c r="R93" s="69"/>
      <c r="S93" s="69"/>
      <c r="T93" s="69"/>
      <c r="U93" s="69"/>
      <c r="V93" s="205"/>
      <c r="W93" s="69"/>
      <c r="X93" s="69"/>
      <c r="Y93" s="69"/>
      <c r="Z93" s="69"/>
      <c r="AA93" s="69"/>
      <c r="AB93" s="69"/>
      <c r="AD93" s="69"/>
      <c r="AE93" s="69"/>
      <c r="AF93" s="69"/>
      <c r="AG93" s="69"/>
      <c r="AH93" s="69"/>
      <c r="AI93" s="69"/>
      <c r="AJ93" s="69"/>
      <c r="AK93" s="69"/>
      <c r="AL93" s="69"/>
      <c r="AM93" s="69"/>
      <c r="AN93" s="69"/>
      <c r="AO93" s="69"/>
      <c r="AP93" s="69"/>
      <c r="AQ93" s="69"/>
      <c r="AR93" s="69"/>
      <c r="AS93" s="69"/>
    </row>
    <row r="94" spans="1:45" ht="20.399999999999999" customHeight="1" x14ac:dyDescent="0.3">
      <c r="A94" s="69"/>
      <c r="B94" s="69"/>
      <c r="C94" s="69"/>
      <c r="D94" s="69"/>
      <c r="E94" s="69"/>
      <c r="F94" s="69"/>
      <c r="G94" s="69"/>
      <c r="H94" s="69"/>
      <c r="I94" s="69"/>
      <c r="J94" s="69"/>
      <c r="K94" s="69"/>
      <c r="L94" s="69"/>
      <c r="M94" s="69"/>
      <c r="N94" s="69"/>
      <c r="O94" s="69"/>
      <c r="P94" s="69"/>
      <c r="Q94" s="69"/>
      <c r="R94" s="69"/>
      <c r="S94" s="69"/>
      <c r="T94" s="69"/>
      <c r="U94" s="69"/>
      <c r="V94" s="205"/>
      <c r="W94" s="69"/>
      <c r="X94" s="69"/>
      <c r="Y94" s="69"/>
      <c r="Z94" s="69"/>
      <c r="AA94" s="69"/>
      <c r="AB94" s="69"/>
      <c r="AD94" s="69"/>
      <c r="AE94" s="69"/>
      <c r="AF94" s="69"/>
      <c r="AG94" s="69"/>
      <c r="AH94" s="69"/>
      <c r="AI94" s="69"/>
      <c r="AJ94" s="69"/>
      <c r="AK94" s="69"/>
      <c r="AL94" s="69"/>
      <c r="AM94" s="69"/>
      <c r="AN94" s="69"/>
      <c r="AO94" s="69"/>
      <c r="AP94" s="69"/>
      <c r="AQ94" s="69"/>
      <c r="AR94" s="69"/>
      <c r="AS94" s="69"/>
    </row>
    <row r="95" spans="1:45" ht="20.399999999999999" customHeight="1" x14ac:dyDescent="0.3">
      <c r="A95" s="69"/>
      <c r="B95" s="69"/>
      <c r="C95" s="69"/>
      <c r="D95" s="69"/>
      <c r="E95" s="69"/>
      <c r="F95" s="69"/>
      <c r="G95" s="69"/>
      <c r="H95" s="69"/>
      <c r="I95" s="69"/>
      <c r="J95" s="69"/>
      <c r="K95" s="69"/>
      <c r="L95" s="69"/>
      <c r="M95" s="69"/>
      <c r="N95" s="69"/>
      <c r="O95" s="69"/>
      <c r="P95" s="69"/>
      <c r="Q95" s="69"/>
      <c r="R95" s="69"/>
      <c r="S95" s="69"/>
      <c r="T95" s="69"/>
      <c r="U95" s="69"/>
      <c r="V95" s="205"/>
      <c r="W95" s="69"/>
      <c r="X95" s="69"/>
      <c r="Y95" s="69"/>
      <c r="Z95" s="69"/>
      <c r="AA95" s="69"/>
      <c r="AB95" s="69"/>
      <c r="AD95" s="69"/>
      <c r="AE95" s="69"/>
      <c r="AF95" s="69"/>
      <c r="AG95" s="69"/>
      <c r="AH95" s="69"/>
      <c r="AI95" s="69"/>
      <c r="AJ95" s="69"/>
      <c r="AK95" s="69"/>
      <c r="AL95" s="69"/>
      <c r="AM95" s="69"/>
      <c r="AN95" s="69"/>
      <c r="AO95" s="69"/>
      <c r="AP95" s="69"/>
      <c r="AQ95" s="69"/>
      <c r="AR95" s="69"/>
      <c r="AS95" s="69"/>
    </row>
    <row r="96" spans="1:45" ht="20.399999999999999" customHeight="1" x14ac:dyDescent="0.3">
      <c r="A96" s="69"/>
      <c r="B96" s="69"/>
      <c r="C96" s="69"/>
      <c r="D96" s="69"/>
      <c r="E96" s="69"/>
      <c r="F96" s="69"/>
      <c r="G96" s="69"/>
      <c r="H96" s="69"/>
      <c r="I96" s="69"/>
      <c r="J96" s="69"/>
      <c r="K96" s="69"/>
      <c r="L96" s="69"/>
      <c r="M96" s="69"/>
      <c r="N96" s="69"/>
      <c r="O96" s="69"/>
      <c r="P96" s="69"/>
      <c r="Q96" s="69"/>
      <c r="R96" s="69"/>
      <c r="S96" s="69"/>
      <c r="T96" s="69"/>
      <c r="U96" s="69"/>
      <c r="V96" s="205"/>
      <c r="W96" s="69"/>
      <c r="X96" s="69"/>
      <c r="Y96" s="69"/>
      <c r="Z96" s="69"/>
      <c r="AA96" s="69"/>
      <c r="AB96" s="69"/>
      <c r="AD96" s="69"/>
      <c r="AE96" s="69"/>
      <c r="AF96" s="69"/>
      <c r="AG96" s="69"/>
      <c r="AH96" s="69"/>
      <c r="AI96" s="69"/>
      <c r="AJ96" s="69"/>
      <c r="AK96" s="69"/>
      <c r="AL96" s="69"/>
      <c r="AM96" s="69"/>
      <c r="AN96" s="69"/>
      <c r="AO96" s="69"/>
      <c r="AP96" s="69"/>
      <c r="AQ96" s="69"/>
      <c r="AR96" s="69"/>
      <c r="AS96" s="69"/>
    </row>
    <row r="97" spans="1:45" ht="20.399999999999999" customHeight="1" x14ac:dyDescent="0.3">
      <c r="A97" s="69"/>
      <c r="B97" s="69"/>
      <c r="C97" s="69"/>
      <c r="D97" s="69"/>
      <c r="E97" s="69"/>
      <c r="F97" s="69"/>
      <c r="G97" s="69"/>
      <c r="H97" s="69"/>
      <c r="I97" s="69"/>
      <c r="J97" s="69"/>
      <c r="K97" s="69"/>
      <c r="L97" s="69"/>
      <c r="M97" s="69"/>
      <c r="N97" s="69"/>
      <c r="O97" s="69"/>
      <c r="P97" s="69"/>
      <c r="Q97" s="69"/>
      <c r="R97" s="69"/>
      <c r="S97" s="69"/>
      <c r="T97" s="69"/>
      <c r="U97" s="69"/>
      <c r="V97" s="205"/>
      <c r="W97" s="69"/>
      <c r="X97" s="69"/>
      <c r="Y97" s="69"/>
      <c r="Z97" s="69"/>
      <c r="AA97" s="69"/>
      <c r="AB97" s="69"/>
      <c r="AD97" s="69"/>
      <c r="AE97" s="69"/>
      <c r="AF97" s="69"/>
      <c r="AG97" s="69"/>
      <c r="AH97" s="69"/>
      <c r="AI97" s="69"/>
      <c r="AJ97" s="69"/>
      <c r="AK97" s="69"/>
      <c r="AL97" s="69"/>
      <c r="AM97" s="69"/>
      <c r="AN97" s="69"/>
      <c r="AO97" s="69"/>
      <c r="AP97" s="69"/>
      <c r="AQ97" s="69"/>
      <c r="AR97" s="69"/>
      <c r="AS97" s="69"/>
    </row>
    <row r="98" spans="1:45" ht="20.399999999999999" customHeight="1" x14ac:dyDescent="0.3">
      <c r="A98" s="69"/>
      <c r="B98" s="69"/>
      <c r="C98" s="69"/>
      <c r="D98" s="69"/>
      <c r="E98" s="69"/>
      <c r="F98" s="69"/>
      <c r="G98" s="69"/>
      <c r="H98" s="69"/>
      <c r="I98" s="69"/>
      <c r="J98" s="69"/>
      <c r="K98" s="69"/>
      <c r="L98" s="69"/>
      <c r="M98" s="69"/>
      <c r="N98" s="69"/>
      <c r="O98" s="69"/>
      <c r="P98" s="69"/>
      <c r="Q98" s="69"/>
      <c r="R98" s="69"/>
      <c r="S98" s="69"/>
      <c r="T98" s="69"/>
      <c r="U98" s="69"/>
      <c r="V98" s="205"/>
      <c r="W98" s="69"/>
      <c r="X98" s="69"/>
      <c r="Y98" s="69"/>
      <c r="Z98" s="69"/>
      <c r="AA98" s="69"/>
      <c r="AB98" s="69"/>
      <c r="AD98" s="69"/>
      <c r="AE98" s="69"/>
      <c r="AF98" s="69"/>
      <c r="AG98" s="69"/>
      <c r="AH98" s="69"/>
      <c r="AI98" s="69"/>
      <c r="AJ98" s="69"/>
      <c r="AK98" s="69"/>
      <c r="AL98" s="69"/>
      <c r="AM98" s="69"/>
      <c r="AN98" s="69"/>
      <c r="AO98" s="69"/>
      <c r="AP98" s="69"/>
      <c r="AQ98" s="69"/>
      <c r="AR98" s="69"/>
      <c r="AS98" s="69"/>
    </row>
    <row r="99" spans="1:45" ht="20.399999999999999" customHeight="1" x14ac:dyDescent="0.3">
      <c r="A99" s="69"/>
      <c r="B99" s="69"/>
      <c r="C99" s="69"/>
      <c r="D99" s="69"/>
      <c r="E99" s="69"/>
      <c r="F99" s="69"/>
      <c r="G99" s="69"/>
      <c r="H99" s="69"/>
      <c r="I99" s="69"/>
      <c r="J99" s="69"/>
      <c r="K99" s="69"/>
      <c r="L99" s="69"/>
      <c r="M99" s="69"/>
      <c r="N99" s="69"/>
      <c r="O99" s="69"/>
      <c r="P99" s="69"/>
      <c r="Q99" s="69"/>
      <c r="R99" s="69"/>
      <c r="S99" s="69"/>
      <c r="T99" s="69"/>
      <c r="U99" s="69"/>
      <c r="V99" s="205"/>
      <c r="W99" s="69"/>
      <c r="X99" s="69"/>
      <c r="Y99" s="69"/>
      <c r="Z99" s="69"/>
      <c r="AA99" s="69"/>
      <c r="AB99" s="69"/>
      <c r="AD99" s="69"/>
      <c r="AE99" s="69"/>
      <c r="AF99" s="69"/>
      <c r="AG99" s="69"/>
      <c r="AH99" s="69"/>
      <c r="AI99" s="69"/>
      <c r="AJ99" s="69"/>
      <c r="AK99" s="69"/>
      <c r="AL99" s="69"/>
      <c r="AM99" s="69"/>
      <c r="AN99" s="69"/>
      <c r="AO99" s="69"/>
      <c r="AP99" s="69"/>
      <c r="AQ99" s="69"/>
      <c r="AR99" s="69"/>
      <c r="AS99" s="69"/>
    </row>
    <row r="100" spans="1:45" ht="20.399999999999999" customHeight="1" x14ac:dyDescent="0.3">
      <c r="A100" s="69"/>
      <c r="B100" s="69"/>
      <c r="C100" s="69"/>
      <c r="D100" s="69"/>
      <c r="E100" s="69"/>
      <c r="F100" s="69"/>
      <c r="G100" s="69"/>
      <c r="H100" s="69"/>
      <c r="I100" s="69"/>
      <c r="J100" s="69"/>
      <c r="K100" s="69"/>
      <c r="L100" s="69"/>
      <c r="M100" s="69"/>
      <c r="N100" s="69"/>
      <c r="O100" s="69"/>
      <c r="P100" s="69"/>
      <c r="Q100" s="69"/>
      <c r="R100" s="69"/>
      <c r="S100" s="69"/>
      <c r="T100" s="69"/>
      <c r="U100" s="69"/>
      <c r="V100" s="205"/>
      <c r="W100" s="69"/>
      <c r="X100" s="69"/>
      <c r="Y100" s="69"/>
      <c r="Z100" s="69"/>
      <c r="AA100" s="69"/>
      <c r="AB100" s="69"/>
      <c r="AD100" s="69"/>
      <c r="AE100" s="69"/>
      <c r="AF100" s="69"/>
      <c r="AG100" s="69"/>
      <c r="AH100" s="69"/>
      <c r="AI100" s="69"/>
      <c r="AJ100" s="69"/>
      <c r="AK100" s="69"/>
      <c r="AL100" s="69"/>
      <c r="AM100" s="69"/>
      <c r="AN100" s="69"/>
      <c r="AO100" s="69"/>
      <c r="AP100" s="69"/>
      <c r="AQ100" s="69"/>
      <c r="AR100" s="69"/>
      <c r="AS100" s="69"/>
    </row>
    <row r="101" spans="1:45" ht="20.399999999999999" customHeight="1" x14ac:dyDescent="0.3">
      <c r="A101" s="69"/>
      <c r="B101" s="69"/>
      <c r="C101" s="69"/>
      <c r="D101" s="69"/>
      <c r="E101" s="69"/>
      <c r="F101" s="69"/>
      <c r="G101" s="69"/>
      <c r="H101" s="69"/>
      <c r="I101" s="69"/>
      <c r="J101" s="69"/>
      <c r="K101" s="69"/>
      <c r="L101" s="69"/>
      <c r="M101" s="69"/>
      <c r="N101" s="69"/>
      <c r="O101" s="69"/>
      <c r="P101" s="69"/>
      <c r="Q101" s="69"/>
      <c r="R101" s="69"/>
      <c r="S101" s="69"/>
      <c r="T101" s="69"/>
      <c r="U101" s="69"/>
      <c r="V101" s="205"/>
      <c r="W101" s="69"/>
      <c r="X101" s="69"/>
      <c r="Y101" s="69"/>
      <c r="Z101" s="69"/>
      <c r="AA101" s="69"/>
      <c r="AB101" s="69"/>
      <c r="AD101" s="69"/>
      <c r="AE101" s="69"/>
      <c r="AF101" s="69"/>
      <c r="AG101" s="69"/>
      <c r="AH101" s="69"/>
      <c r="AI101" s="69"/>
      <c r="AJ101" s="69"/>
      <c r="AK101" s="69"/>
      <c r="AL101" s="69"/>
      <c r="AM101" s="69"/>
      <c r="AN101" s="69"/>
      <c r="AO101" s="69"/>
      <c r="AP101" s="69"/>
      <c r="AQ101" s="69"/>
      <c r="AR101" s="69"/>
      <c r="AS101" s="69"/>
    </row>
    <row r="102" spans="1:45" ht="20.399999999999999" customHeight="1" x14ac:dyDescent="0.3">
      <c r="A102" s="69"/>
      <c r="B102" s="69"/>
      <c r="C102" s="69"/>
      <c r="D102" s="69"/>
      <c r="E102" s="69"/>
      <c r="F102" s="69"/>
      <c r="G102" s="69"/>
      <c r="H102" s="69"/>
      <c r="I102" s="69"/>
      <c r="J102" s="69"/>
      <c r="K102" s="69"/>
      <c r="L102" s="69"/>
      <c r="M102" s="69"/>
      <c r="N102" s="69"/>
      <c r="O102" s="69"/>
      <c r="P102" s="69"/>
      <c r="Q102" s="69"/>
      <c r="R102" s="69"/>
      <c r="S102" s="69"/>
      <c r="T102" s="69"/>
      <c r="U102" s="69"/>
      <c r="V102" s="205"/>
      <c r="W102" s="69"/>
      <c r="X102" s="69"/>
      <c r="Y102" s="69"/>
      <c r="Z102" s="69"/>
      <c r="AA102" s="69"/>
      <c r="AB102" s="69"/>
      <c r="AD102" s="69"/>
      <c r="AE102" s="69"/>
      <c r="AF102" s="69"/>
      <c r="AG102" s="69"/>
      <c r="AH102" s="69"/>
      <c r="AI102" s="69"/>
      <c r="AJ102" s="69"/>
      <c r="AK102" s="69"/>
      <c r="AL102" s="69"/>
      <c r="AM102" s="69"/>
      <c r="AN102" s="69"/>
      <c r="AO102" s="69"/>
      <c r="AP102" s="69"/>
      <c r="AQ102" s="69"/>
      <c r="AR102" s="69"/>
      <c r="AS102" s="69"/>
    </row>
    <row r="103" spans="1:45" ht="20.399999999999999" customHeight="1" x14ac:dyDescent="0.3">
      <c r="A103" s="69"/>
      <c r="B103" s="69"/>
      <c r="C103" s="69"/>
      <c r="D103" s="69"/>
      <c r="E103" s="69"/>
      <c r="F103" s="69"/>
      <c r="G103" s="69"/>
      <c r="H103" s="69"/>
      <c r="I103" s="69"/>
      <c r="J103" s="69"/>
      <c r="K103" s="69"/>
      <c r="L103" s="69"/>
      <c r="M103" s="69"/>
      <c r="N103" s="69"/>
      <c r="O103" s="69"/>
      <c r="P103" s="69"/>
      <c r="Q103" s="69"/>
      <c r="R103" s="69"/>
      <c r="S103" s="69"/>
      <c r="T103" s="69"/>
      <c r="U103" s="69"/>
      <c r="V103" s="205"/>
      <c r="W103" s="69"/>
      <c r="X103" s="69"/>
      <c r="Y103" s="69"/>
      <c r="Z103" s="69"/>
      <c r="AA103" s="69"/>
      <c r="AB103" s="69"/>
      <c r="AD103" s="69"/>
      <c r="AE103" s="69"/>
      <c r="AF103" s="69"/>
      <c r="AG103" s="69"/>
      <c r="AH103" s="69"/>
      <c r="AI103" s="69"/>
      <c r="AJ103" s="69"/>
      <c r="AK103" s="69"/>
      <c r="AL103" s="69"/>
      <c r="AM103" s="69"/>
      <c r="AN103" s="69"/>
      <c r="AO103" s="69"/>
      <c r="AP103" s="69"/>
      <c r="AQ103" s="69"/>
      <c r="AR103" s="69"/>
      <c r="AS103" s="69"/>
    </row>
    <row r="104" spans="1:45" ht="20.399999999999999" customHeight="1" x14ac:dyDescent="0.3">
      <c r="A104" s="69"/>
      <c r="B104" s="69"/>
      <c r="C104" s="69"/>
      <c r="D104" s="69"/>
      <c r="E104" s="69"/>
      <c r="F104" s="69"/>
      <c r="G104" s="69"/>
      <c r="H104" s="69"/>
      <c r="I104" s="69"/>
      <c r="J104" s="69"/>
      <c r="K104" s="69"/>
      <c r="L104" s="69"/>
      <c r="M104" s="69"/>
      <c r="N104" s="69"/>
      <c r="O104" s="69"/>
      <c r="P104" s="69"/>
      <c r="Q104" s="69"/>
      <c r="R104" s="69"/>
      <c r="S104" s="69"/>
      <c r="T104" s="69"/>
      <c r="U104" s="69"/>
      <c r="V104" s="205"/>
      <c r="W104" s="69"/>
      <c r="X104" s="69"/>
      <c r="Y104" s="69"/>
      <c r="Z104" s="69"/>
      <c r="AA104" s="69"/>
      <c r="AB104" s="69"/>
      <c r="AD104" s="69"/>
      <c r="AE104" s="69"/>
      <c r="AF104" s="69"/>
      <c r="AG104" s="69"/>
      <c r="AH104" s="69"/>
      <c r="AI104" s="69"/>
      <c r="AJ104" s="69"/>
      <c r="AK104" s="69"/>
      <c r="AL104" s="69"/>
      <c r="AM104" s="69"/>
      <c r="AN104" s="69"/>
      <c r="AO104" s="69"/>
      <c r="AP104" s="69"/>
      <c r="AQ104" s="69"/>
      <c r="AR104" s="69"/>
      <c r="AS104" s="69"/>
    </row>
    <row r="105" spans="1:45" ht="20.399999999999999" customHeight="1" x14ac:dyDescent="0.3">
      <c r="A105" s="69"/>
      <c r="B105" s="69"/>
      <c r="C105" s="69"/>
      <c r="D105" s="69"/>
      <c r="E105" s="69"/>
      <c r="F105" s="69"/>
      <c r="G105" s="69"/>
      <c r="H105" s="69"/>
      <c r="I105" s="69"/>
      <c r="J105" s="69"/>
      <c r="K105" s="69"/>
      <c r="L105" s="69"/>
      <c r="M105" s="69"/>
      <c r="N105" s="69"/>
      <c r="O105" s="69"/>
      <c r="P105" s="69"/>
      <c r="Q105" s="69"/>
      <c r="R105" s="69"/>
      <c r="S105" s="69"/>
      <c r="T105" s="69"/>
      <c r="U105" s="69"/>
      <c r="V105" s="205"/>
      <c r="W105" s="69"/>
      <c r="X105" s="69"/>
      <c r="Y105" s="69"/>
      <c r="Z105" s="69"/>
      <c r="AA105" s="69"/>
      <c r="AB105" s="69"/>
      <c r="AD105" s="69"/>
      <c r="AE105" s="69"/>
      <c r="AF105" s="69"/>
      <c r="AG105" s="69"/>
      <c r="AH105" s="69"/>
      <c r="AI105" s="69"/>
      <c r="AJ105" s="69"/>
      <c r="AK105" s="69"/>
      <c r="AL105" s="69"/>
      <c r="AM105" s="69"/>
      <c r="AN105" s="69"/>
      <c r="AO105" s="69"/>
      <c r="AP105" s="69"/>
      <c r="AQ105" s="69"/>
      <c r="AR105" s="69"/>
      <c r="AS105" s="69"/>
    </row>
    <row r="106" spans="1:45" ht="20.399999999999999" customHeight="1" x14ac:dyDescent="0.3">
      <c r="A106" s="69"/>
      <c r="B106" s="69"/>
      <c r="C106" s="69"/>
      <c r="D106" s="69"/>
      <c r="E106" s="69"/>
      <c r="F106" s="69"/>
      <c r="G106" s="69"/>
      <c r="H106" s="69"/>
      <c r="I106" s="69"/>
      <c r="J106" s="69"/>
      <c r="K106" s="69"/>
      <c r="L106" s="69"/>
      <c r="M106" s="69"/>
      <c r="N106" s="69"/>
      <c r="O106" s="69"/>
      <c r="P106" s="69"/>
      <c r="Q106" s="69"/>
      <c r="R106" s="69"/>
      <c r="S106" s="69"/>
      <c r="T106" s="69"/>
      <c r="U106" s="69"/>
      <c r="V106" s="205"/>
      <c r="W106" s="69"/>
      <c r="X106" s="69"/>
      <c r="Y106" s="69"/>
      <c r="Z106" s="69"/>
      <c r="AA106" s="69"/>
      <c r="AB106" s="69"/>
      <c r="AD106" s="69"/>
      <c r="AE106" s="69"/>
      <c r="AF106" s="69"/>
      <c r="AG106" s="69"/>
      <c r="AH106" s="69"/>
      <c r="AI106" s="69"/>
      <c r="AJ106" s="69"/>
      <c r="AK106" s="69"/>
      <c r="AL106" s="69"/>
      <c r="AM106" s="69"/>
      <c r="AN106" s="69"/>
      <c r="AO106" s="69"/>
      <c r="AP106" s="69"/>
      <c r="AQ106" s="69"/>
      <c r="AR106" s="69"/>
      <c r="AS106" s="69"/>
    </row>
    <row r="107" spans="1:45" ht="20.399999999999999" customHeight="1" x14ac:dyDescent="0.3">
      <c r="A107" s="69"/>
      <c r="B107" s="69"/>
      <c r="C107" s="69"/>
      <c r="D107" s="69"/>
      <c r="E107" s="69"/>
      <c r="F107" s="69"/>
      <c r="G107" s="69"/>
      <c r="H107" s="69"/>
      <c r="I107" s="69"/>
      <c r="J107" s="69"/>
      <c r="K107" s="69"/>
      <c r="L107" s="69"/>
      <c r="M107" s="69"/>
      <c r="N107" s="69"/>
      <c r="O107" s="69"/>
      <c r="P107" s="69"/>
      <c r="Q107" s="69"/>
      <c r="R107" s="69"/>
      <c r="S107" s="69"/>
      <c r="T107" s="69"/>
      <c r="U107" s="69"/>
      <c r="V107" s="205"/>
      <c r="W107" s="69"/>
      <c r="X107" s="69"/>
      <c r="Y107" s="69"/>
      <c r="Z107" s="69"/>
      <c r="AA107" s="69"/>
      <c r="AB107" s="69"/>
      <c r="AD107" s="69"/>
      <c r="AE107" s="69"/>
      <c r="AF107" s="69"/>
      <c r="AG107" s="69"/>
      <c r="AH107" s="69"/>
      <c r="AI107" s="69"/>
      <c r="AJ107" s="69"/>
      <c r="AK107" s="69"/>
      <c r="AL107" s="69"/>
      <c r="AM107" s="69"/>
      <c r="AN107" s="69"/>
      <c r="AO107" s="69"/>
      <c r="AP107" s="69"/>
      <c r="AQ107" s="69"/>
      <c r="AR107" s="69"/>
      <c r="AS107" s="69"/>
    </row>
    <row r="108" spans="1:45" ht="20.399999999999999" customHeight="1" x14ac:dyDescent="0.3">
      <c r="A108" s="69"/>
      <c r="B108" s="69"/>
      <c r="C108" s="69"/>
      <c r="D108" s="69"/>
      <c r="E108" s="69"/>
      <c r="F108" s="69"/>
      <c r="G108" s="69"/>
      <c r="H108" s="69"/>
      <c r="I108" s="69"/>
      <c r="J108" s="69"/>
      <c r="K108" s="69"/>
      <c r="L108" s="69"/>
      <c r="M108" s="69"/>
      <c r="N108" s="69"/>
      <c r="O108" s="69"/>
      <c r="P108" s="69"/>
      <c r="Q108" s="69"/>
      <c r="R108" s="69"/>
      <c r="S108" s="69"/>
      <c r="T108" s="69"/>
      <c r="U108" s="69"/>
      <c r="V108" s="205"/>
      <c r="W108" s="69"/>
      <c r="X108" s="69"/>
      <c r="Y108" s="69"/>
      <c r="Z108" s="69"/>
      <c r="AA108" s="69"/>
      <c r="AB108" s="69"/>
      <c r="AD108" s="69"/>
      <c r="AE108" s="69"/>
      <c r="AF108" s="69"/>
      <c r="AG108" s="69"/>
      <c r="AH108" s="69"/>
      <c r="AI108" s="69"/>
      <c r="AJ108" s="69"/>
      <c r="AK108" s="69"/>
      <c r="AL108" s="69"/>
      <c r="AM108" s="69"/>
      <c r="AN108" s="69"/>
      <c r="AO108" s="69"/>
      <c r="AP108" s="69"/>
      <c r="AQ108" s="69"/>
      <c r="AR108" s="69"/>
      <c r="AS108" s="69"/>
    </row>
    <row r="109" spans="1:45" ht="20.399999999999999" customHeight="1" x14ac:dyDescent="0.3">
      <c r="A109" s="69"/>
      <c r="B109" s="69"/>
      <c r="C109" s="69"/>
      <c r="D109" s="69"/>
      <c r="E109" s="69"/>
      <c r="F109" s="69"/>
      <c r="G109" s="69"/>
      <c r="H109" s="69"/>
      <c r="I109" s="69"/>
      <c r="J109" s="69"/>
      <c r="K109" s="69"/>
      <c r="L109" s="69"/>
      <c r="M109" s="69"/>
      <c r="N109" s="69"/>
      <c r="O109" s="69"/>
      <c r="P109" s="69"/>
      <c r="Q109" s="69"/>
      <c r="R109" s="69"/>
      <c r="S109" s="69"/>
      <c r="T109" s="69"/>
      <c r="U109" s="69"/>
      <c r="V109" s="205"/>
      <c r="W109" s="69"/>
      <c r="X109" s="69"/>
      <c r="Y109" s="69"/>
      <c r="Z109" s="69"/>
      <c r="AA109" s="69"/>
      <c r="AB109" s="69"/>
      <c r="AD109" s="69"/>
      <c r="AE109" s="69"/>
      <c r="AF109" s="69"/>
      <c r="AG109" s="69"/>
      <c r="AH109" s="69"/>
      <c r="AI109" s="69"/>
      <c r="AJ109" s="69"/>
      <c r="AK109" s="69"/>
      <c r="AL109" s="69"/>
      <c r="AM109" s="69"/>
      <c r="AN109" s="69"/>
      <c r="AO109" s="69"/>
      <c r="AP109" s="69"/>
      <c r="AQ109" s="69"/>
      <c r="AR109" s="69"/>
      <c r="AS109" s="69"/>
    </row>
    <row r="110" spans="1:45" ht="20.399999999999999" customHeight="1" x14ac:dyDescent="0.3">
      <c r="A110" s="69"/>
      <c r="B110" s="69"/>
      <c r="C110" s="69"/>
      <c r="D110" s="69"/>
      <c r="E110" s="69"/>
      <c r="F110" s="69"/>
      <c r="G110" s="69"/>
      <c r="H110" s="69"/>
      <c r="I110" s="69"/>
      <c r="J110" s="69"/>
      <c r="K110" s="69"/>
      <c r="L110" s="69"/>
      <c r="M110" s="69"/>
      <c r="N110" s="69"/>
      <c r="O110" s="69"/>
      <c r="P110" s="69"/>
      <c r="Q110" s="69"/>
      <c r="R110" s="69"/>
      <c r="S110" s="69"/>
      <c r="T110" s="69"/>
      <c r="U110" s="69"/>
      <c r="V110" s="205"/>
      <c r="W110" s="69"/>
      <c r="X110" s="69"/>
      <c r="Y110" s="69"/>
      <c r="Z110" s="69"/>
      <c r="AA110" s="69"/>
      <c r="AB110" s="69"/>
      <c r="AD110" s="69"/>
      <c r="AE110" s="69"/>
      <c r="AF110" s="69"/>
      <c r="AG110" s="69"/>
      <c r="AH110" s="69"/>
      <c r="AI110" s="69"/>
      <c r="AJ110" s="69"/>
      <c r="AK110" s="69"/>
      <c r="AL110" s="69"/>
      <c r="AM110" s="69"/>
      <c r="AN110" s="69"/>
      <c r="AO110" s="69"/>
      <c r="AP110" s="69"/>
      <c r="AQ110" s="69"/>
      <c r="AR110" s="69"/>
      <c r="AS110" s="69"/>
    </row>
    <row r="111" spans="1:45" ht="20.399999999999999" customHeight="1" x14ac:dyDescent="0.3">
      <c r="A111" s="69"/>
      <c r="B111" s="69"/>
      <c r="C111" s="69"/>
      <c r="D111" s="69"/>
      <c r="E111" s="69"/>
      <c r="F111" s="69"/>
      <c r="G111" s="69"/>
      <c r="H111" s="69"/>
      <c r="I111" s="69"/>
      <c r="J111" s="69"/>
      <c r="K111" s="69"/>
      <c r="L111" s="69"/>
      <c r="M111" s="69"/>
      <c r="N111" s="69"/>
      <c r="O111" s="69"/>
      <c r="P111" s="69"/>
      <c r="Q111" s="69"/>
      <c r="R111" s="69"/>
      <c r="S111" s="69"/>
      <c r="T111" s="69"/>
      <c r="U111" s="69"/>
      <c r="V111" s="205"/>
      <c r="W111" s="69"/>
      <c r="X111" s="69"/>
      <c r="Y111" s="69"/>
      <c r="Z111" s="69"/>
      <c r="AA111" s="69"/>
      <c r="AB111" s="69"/>
      <c r="AD111" s="69"/>
      <c r="AE111" s="69"/>
      <c r="AF111" s="69"/>
      <c r="AG111" s="69"/>
      <c r="AH111" s="69"/>
      <c r="AI111" s="69"/>
      <c r="AJ111" s="69"/>
      <c r="AK111" s="69"/>
      <c r="AL111" s="69"/>
      <c r="AM111" s="69"/>
      <c r="AN111" s="69"/>
      <c r="AO111" s="69"/>
      <c r="AP111" s="69"/>
      <c r="AQ111" s="69"/>
      <c r="AR111" s="69"/>
      <c r="AS111" s="69"/>
    </row>
    <row r="112" spans="1:45" ht="20.399999999999999" customHeight="1" x14ac:dyDescent="0.3">
      <c r="A112" s="69"/>
      <c r="B112" s="69"/>
      <c r="C112" s="69"/>
      <c r="D112" s="69"/>
      <c r="E112" s="69"/>
      <c r="F112" s="69"/>
      <c r="G112" s="69"/>
      <c r="H112" s="69"/>
      <c r="I112" s="69"/>
      <c r="J112" s="69"/>
      <c r="K112" s="69"/>
      <c r="L112" s="69"/>
      <c r="M112" s="69"/>
      <c r="N112" s="69"/>
      <c r="O112" s="69"/>
      <c r="P112" s="69"/>
      <c r="Q112" s="69"/>
      <c r="R112" s="69"/>
      <c r="S112" s="69"/>
      <c r="T112" s="69"/>
      <c r="U112" s="69"/>
      <c r="V112" s="205"/>
      <c r="W112" s="69"/>
      <c r="X112" s="69"/>
      <c r="Y112" s="69"/>
      <c r="Z112" s="69"/>
      <c r="AA112" s="69"/>
      <c r="AB112" s="69"/>
      <c r="AD112" s="69"/>
      <c r="AE112" s="69"/>
      <c r="AF112" s="69"/>
      <c r="AG112" s="69"/>
      <c r="AH112" s="69"/>
      <c r="AI112" s="69"/>
      <c r="AJ112" s="69"/>
      <c r="AK112" s="69"/>
      <c r="AL112" s="69"/>
      <c r="AM112" s="69"/>
      <c r="AN112" s="69"/>
      <c r="AO112" s="69"/>
      <c r="AP112" s="69"/>
      <c r="AQ112" s="69"/>
      <c r="AR112" s="69"/>
      <c r="AS112" s="69"/>
    </row>
    <row r="113" spans="1:45" ht="20.399999999999999" customHeight="1" x14ac:dyDescent="0.3">
      <c r="A113" s="69"/>
      <c r="B113" s="69"/>
      <c r="C113" s="69"/>
      <c r="D113" s="69"/>
      <c r="E113" s="69"/>
      <c r="F113" s="69"/>
      <c r="G113" s="69"/>
      <c r="H113" s="69"/>
      <c r="I113" s="69"/>
      <c r="J113" s="69"/>
      <c r="K113" s="69"/>
      <c r="L113" s="69"/>
      <c r="M113" s="69"/>
      <c r="N113" s="69"/>
      <c r="O113" s="69"/>
      <c r="P113" s="69"/>
      <c r="Q113" s="69"/>
      <c r="R113" s="69"/>
      <c r="S113" s="69"/>
      <c r="T113" s="69"/>
      <c r="U113" s="69"/>
      <c r="V113" s="205"/>
      <c r="W113" s="69"/>
      <c r="X113" s="69"/>
      <c r="Y113" s="69"/>
      <c r="Z113" s="69"/>
      <c r="AA113" s="69"/>
      <c r="AB113" s="69"/>
      <c r="AD113" s="69"/>
      <c r="AE113" s="69"/>
      <c r="AF113" s="69"/>
      <c r="AG113" s="69"/>
      <c r="AH113" s="69"/>
      <c r="AI113" s="69"/>
      <c r="AJ113" s="69"/>
      <c r="AK113" s="69"/>
      <c r="AL113" s="69"/>
      <c r="AM113" s="69"/>
      <c r="AN113" s="69"/>
      <c r="AO113" s="69"/>
      <c r="AP113" s="69"/>
      <c r="AQ113" s="69"/>
      <c r="AR113" s="69"/>
      <c r="AS113" s="69"/>
    </row>
    <row r="114" spans="1:45" ht="20.399999999999999" customHeight="1" x14ac:dyDescent="0.3">
      <c r="A114" s="69"/>
      <c r="B114" s="69"/>
      <c r="C114" s="69"/>
      <c r="D114" s="69"/>
      <c r="E114" s="69"/>
      <c r="F114" s="69"/>
      <c r="G114" s="69"/>
      <c r="H114" s="69"/>
      <c r="I114" s="69"/>
      <c r="J114" s="69"/>
      <c r="K114" s="69"/>
      <c r="L114" s="69"/>
      <c r="M114" s="69"/>
      <c r="N114" s="69"/>
      <c r="O114" s="69"/>
      <c r="P114" s="69"/>
      <c r="Q114" s="69"/>
      <c r="R114" s="69"/>
      <c r="S114" s="69"/>
      <c r="T114" s="69"/>
      <c r="U114" s="69"/>
      <c r="V114" s="205"/>
      <c r="W114" s="69"/>
      <c r="X114" s="69"/>
      <c r="Y114" s="69"/>
      <c r="Z114" s="69"/>
      <c r="AA114" s="69"/>
      <c r="AB114" s="69"/>
      <c r="AD114" s="69"/>
      <c r="AE114" s="69"/>
      <c r="AF114" s="69"/>
      <c r="AG114" s="69"/>
      <c r="AH114" s="69"/>
      <c r="AI114" s="69"/>
      <c r="AJ114" s="69"/>
      <c r="AK114" s="69"/>
      <c r="AL114" s="69"/>
      <c r="AM114" s="69"/>
      <c r="AN114" s="69"/>
      <c r="AO114" s="69"/>
      <c r="AP114" s="69"/>
      <c r="AQ114" s="69"/>
      <c r="AR114" s="69"/>
      <c r="AS114" s="69"/>
    </row>
    <row r="115" spans="1:45" ht="20.399999999999999" customHeight="1" x14ac:dyDescent="0.3">
      <c r="A115" s="69"/>
      <c r="B115" s="69"/>
      <c r="C115" s="69"/>
      <c r="D115" s="69"/>
      <c r="E115" s="69"/>
      <c r="F115" s="69"/>
      <c r="G115" s="69"/>
      <c r="H115" s="69"/>
      <c r="I115" s="69"/>
      <c r="J115" s="69"/>
      <c r="K115" s="69"/>
      <c r="L115" s="69"/>
      <c r="M115" s="69"/>
      <c r="N115" s="69"/>
      <c r="O115" s="69"/>
      <c r="P115" s="69"/>
      <c r="Q115" s="69"/>
      <c r="R115" s="69"/>
      <c r="S115" s="69"/>
      <c r="T115" s="69"/>
      <c r="U115" s="69"/>
      <c r="V115" s="205"/>
      <c r="W115" s="69"/>
      <c r="X115" s="69"/>
      <c r="Y115" s="69"/>
      <c r="Z115" s="69"/>
      <c r="AA115" s="69"/>
      <c r="AB115" s="69"/>
      <c r="AD115" s="69"/>
      <c r="AE115" s="69"/>
      <c r="AF115" s="69"/>
      <c r="AG115" s="69"/>
      <c r="AH115" s="69"/>
      <c r="AI115" s="69"/>
      <c r="AJ115" s="69"/>
      <c r="AK115" s="69"/>
      <c r="AL115" s="69"/>
      <c r="AM115" s="69"/>
      <c r="AN115" s="69"/>
      <c r="AO115" s="69"/>
      <c r="AP115" s="69"/>
      <c r="AQ115" s="69"/>
      <c r="AR115" s="69"/>
      <c r="AS115" s="69"/>
    </row>
    <row r="116" spans="1:45" ht="20.399999999999999" customHeight="1" x14ac:dyDescent="0.3">
      <c r="A116" s="69"/>
      <c r="B116" s="69"/>
      <c r="C116" s="69"/>
      <c r="D116" s="69"/>
      <c r="E116" s="69"/>
      <c r="F116" s="69"/>
      <c r="G116" s="69"/>
      <c r="H116" s="69"/>
      <c r="I116" s="69"/>
      <c r="J116" s="69"/>
      <c r="K116" s="69"/>
      <c r="L116" s="69"/>
      <c r="M116" s="69"/>
      <c r="N116" s="69"/>
      <c r="O116" s="69"/>
      <c r="P116" s="69"/>
      <c r="Q116" s="69"/>
      <c r="R116" s="69"/>
      <c r="S116" s="69"/>
      <c r="T116" s="69"/>
      <c r="U116" s="69"/>
      <c r="V116" s="205"/>
      <c r="W116" s="69"/>
      <c r="X116" s="69"/>
      <c r="Y116" s="69"/>
      <c r="Z116" s="69"/>
      <c r="AA116" s="69"/>
      <c r="AB116" s="69"/>
      <c r="AD116" s="69"/>
      <c r="AE116" s="69"/>
      <c r="AF116" s="69"/>
      <c r="AG116" s="69"/>
      <c r="AH116" s="69"/>
      <c r="AI116" s="69"/>
      <c r="AJ116" s="69"/>
      <c r="AK116" s="69"/>
      <c r="AL116" s="69"/>
      <c r="AM116" s="69"/>
      <c r="AN116" s="69"/>
      <c r="AO116" s="69"/>
      <c r="AP116" s="69"/>
      <c r="AQ116" s="69"/>
      <c r="AR116" s="69"/>
      <c r="AS116" s="69"/>
    </row>
    <row r="117" spans="1:45" ht="20.399999999999999" customHeight="1" x14ac:dyDescent="0.3">
      <c r="A117" s="69"/>
      <c r="B117" s="69"/>
      <c r="C117" s="69"/>
      <c r="D117" s="69"/>
      <c r="E117" s="69"/>
      <c r="F117" s="69"/>
      <c r="G117" s="69"/>
      <c r="H117" s="69"/>
      <c r="I117" s="69"/>
      <c r="J117" s="69"/>
      <c r="K117" s="69"/>
      <c r="L117" s="69"/>
      <c r="M117" s="69"/>
      <c r="N117" s="69"/>
      <c r="O117" s="69"/>
      <c r="P117" s="69"/>
      <c r="Q117" s="69"/>
      <c r="R117" s="69"/>
      <c r="S117" s="69"/>
      <c r="T117" s="69"/>
      <c r="U117" s="69"/>
      <c r="V117" s="205"/>
      <c r="W117" s="69"/>
      <c r="X117" s="69"/>
      <c r="Y117" s="69"/>
      <c r="Z117" s="69"/>
      <c r="AA117" s="69"/>
      <c r="AB117" s="69"/>
      <c r="AD117" s="69"/>
      <c r="AE117" s="69"/>
      <c r="AF117" s="69"/>
      <c r="AG117" s="69"/>
      <c r="AH117" s="69"/>
      <c r="AI117" s="69"/>
      <c r="AJ117" s="69"/>
      <c r="AK117" s="69"/>
      <c r="AL117" s="69"/>
      <c r="AM117" s="69"/>
      <c r="AN117" s="69"/>
      <c r="AO117" s="69"/>
      <c r="AP117" s="69"/>
      <c r="AQ117" s="69"/>
      <c r="AR117" s="69"/>
      <c r="AS117" s="69"/>
    </row>
    <row r="118" spans="1:45" ht="20.399999999999999" customHeight="1" x14ac:dyDescent="0.3">
      <c r="A118" s="69"/>
      <c r="B118" s="69"/>
      <c r="C118" s="69"/>
      <c r="D118" s="69"/>
      <c r="E118" s="69"/>
      <c r="F118" s="69"/>
      <c r="G118" s="69"/>
      <c r="H118" s="69"/>
      <c r="I118" s="69"/>
      <c r="J118" s="69"/>
      <c r="K118" s="69"/>
      <c r="L118" s="69"/>
      <c r="M118" s="69"/>
      <c r="N118" s="69"/>
      <c r="O118" s="69"/>
      <c r="P118" s="69"/>
      <c r="Q118" s="69"/>
      <c r="R118" s="69"/>
      <c r="S118" s="69"/>
      <c r="T118" s="69"/>
      <c r="U118" s="69"/>
      <c r="V118" s="205"/>
      <c r="W118" s="69"/>
      <c r="X118" s="69"/>
      <c r="Y118" s="69"/>
      <c r="Z118" s="69"/>
      <c r="AA118" s="69"/>
      <c r="AB118" s="69"/>
      <c r="AD118" s="69"/>
      <c r="AE118" s="69"/>
      <c r="AF118" s="69"/>
      <c r="AG118" s="69"/>
      <c r="AH118" s="69"/>
      <c r="AI118" s="69"/>
      <c r="AJ118" s="69"/>
      <c r="AK118" s="69"/>
      <c r="AL118" s="69"/>
      <c r="AM118" s="69"/>
      <c r="AN118" s="69"/>
      <c r="AO118" s="69"/>
      <c r="AP118" s="69"/>
      <c r="AQ118" s="69"/>
      <c r="AR118" s="69"/>
      <c r="AS118" s="69"/>
    </row>
    <row r="119" spans="1:45" ht="20.399999999999999" customHeight="1" x14ac:dyDescent="0.3">
      <c r="A119" s="69"/>
      <c r="B119" s="69"/>
      <c r="C119" s="69"/>
      <c r="D119" s="69"/>
      <c r="E119" s="69"/>
      <c r="F119" s="69"/>
      <c r="G119" s="69"/>
      <c r="H119" s="69"/>
      <c r="I119" s="69"/>
      <c r="J119" s="69"/>
      <c r="K119" s="69"/>
      <c r="L119" s="69"/>
      <c r="M119" s="69"/>
      <c r="N119" s="69"/>
      <c r="O119" s="69"/>
      <c r="P119" s="69"/>
      <c r="Q119" s="69"/>
      <c r="R119" s="69"/>
      <c r="S119" s="69"/>
      <c r="T119" s="69"/>
      <c r="U119" s="69"/>
      <c r="V119" s="205"/>
      <c r="W119" s="69"/>
      <c r="X119" s="69"/>
      <c r="Y119" s="69"/>
      <c r="Z119" s="69"/>
      <c r="AA119" s="69"/>
      <c r="AB119" s="69"/>
      <c r="AD119" s="69"/>
      <c r="AE119" s="69"/>
      <c r="AF119" s="69"/>
      <c r="AG119" s="69"/>
      <c r="AH119" s="69"/>
      <c r="AI119" s="69"/>
      <c r="AJ119" s="69"/>
      <c r="AK119" s="69"/>
      <c r="AL119" s="69"/>
      <c r="AM119" s="69"/>
      <c r="AN119" s="69"/>
      <c r="AO119" s="69"/>
      <c r="AP119" s="69"/>
      <c r="AQ119" s="69"/>
      <c r="AR119" s="69"/>
      <c r="AS119" s="69"/>
    </row>
    <row r="120" spans="1:45" ht="20.399999999999999" customHeight="1" x14ac:dyDescent="0.3">
      <c r="A120" s="69"/>
      <c r="B120" s="69"/>
      <c r="C120" s="69"/>
      <c r="D120" s="69"/>
      <c r="E120" s="69"/>
      <c r="F120" s="69"/>
      <c r="G120" s="69"/>
      <c r="H120" s="69"/>
      <c r="I120" s="69"/>
      <c r="J120" s="69"/>
      <c r="K120" s="69"/>
      <c r="L120" s="69"/>
      <c r="M120" s="69"/>
      <c r="N120" s="69"/>
      <c r="O120" s="69"/>
      <c r="P120" s="69"/>
      <c r="Q120" s="69"/>
      <c r="R120" s="69"/>
      <c r="S120" s="69"/>
      <c r="T120" s="69"/>
      <c r="U120" s="69"/>
      <c r="V120" s="205"/>
      <c r="W120" s="69"/>
      <c r="X120" s="69"/>
      <c r="Y120" s="69"/>
      <c r="Z120" s="69"/>
      <c r="AA120" s="69"/>
      <c r="AB120" s="69"/>
      <c r="AD120" s="69"/>
      <c r="AE120" s="69"/>
      <c r="AF120" s="69"/>
      <c r="AG120" s="69"/>
      <c r="AH120" s="69"/>
      <c r="AI120" s="69"/>
      <c r="AJ120" s="69"/>
      <c r="AK120" s="69"/>
      <c r="AL120" s="69"/>
      <c r="AM120" s="69"/>
      <c r="AN120" s="69"/>
      <c r="AO120" s="69"/>
      <c r="AP120" s="69"/>
      <c r="AQ120" s="69"/>
      <c r="AR120" s="69"/>
      <c r="AS120" s="69"/>
    </row>
    <row r="121" spans="1:45" ht="20.399999999999999" customHeight="1" x14ac:dyDescent="0.3">
      <c r="A121" s="69"/>
      <c r="B121" s="69"/>
      <c r="C121" s="69"/>
      <c r="D121" s="69"/>
      <c r="E121" s="69"/>
      <c r="F121" s="69"/>
      <c r="G121" s="69"/>
      <c r="H121" s="69"/>
      <c r="I121" s="69"/>
      <c r="J121" s="69"/>
      <c r="K121" s="69"/>
      <c r="L121" s="69"/>
      <c r="M121" s="69"/>
      <c r="N121" s="69"/>
      <c r="O121" s="69"/>
      <c r="P121" s="69"/>
      <c r="Q121" s="69"/>
      <c r="R121" s="69"/>
      <c r="S121" s="69"/>
      <c r="T121" s="69"/>
      <c r="U121" s="69"/>
      <c r="V121" s="205"/>
      <c r="W121" s="69"/>
      <c r="X121" s="69"/>
      <c r="Y121" s="69"/>
      <c r="Z121" s="69"/>
      <c r="AA121" s="69"/>
      <c r="AB121" s="69"/>
      <c r="AD121" s="69"/>
      <c r="AE121" s="69"/>
      <c r="AF121" s="69"/>
      <c r="AG121" s="69"/>
      <c r="AH121" s="69"/>
      <c r="AI121" s="69"/>
      <c r="AJ121" s="69"/>
      <c r="AK121" s="69"/>
      <c r="AL121" s="69"/>
      <c r="AM121" s="69"/>
      <c r="AN121" s="69"/>
      <c r="AO121" s="69"/>
      <c r="AP121" s="69"/>
      <c r="AQ121" s="69"/>
      <c r="AR121" s="69"/>
      <c r="AS121" s="69"/>
    </row>
    <row r="122" spans="1:45" ht="20.399999999999999" customHeight="1" x14ac:dyDescent="0.3">
      <c r="A122" s="69"/>
      <c r="B122" s="69"/>
      <c r="C122" s="69"/>
      <c r="D122" s="69"/>
      <c r="E122" s="69"/>
      <c r="F122" s="69"/>
      <c r="G122" s="69"/>
      <c r="H122" s="69"/>
      <c r="I122" s="69"/>
      <c r="J122" s="69"/>
      <c r="K122" s="69"/>
      <c r="L122" s="69"/>
      <c r="M122" s="69"/>
      <c r="N122" s="69"/>
      <c r="O122" s="69"/>
      <c r="P122" s="69"/>
      <c r="Q122" s="69"/>
      <c r="R122" s="69"/>
      <c r="S122" s="69"/>
      <c r="T122" s="69"/>
      <c r="U122" s="69"/>
      <c r="V122" s="205"/>
      <c r="W122" s="69"/>
      <c r="X122" s="69"/>
      <c r="Y122" s="69"/>
      <c r="Z122" s="69"/>
      <c r="AA122" s="69"/>
      <c r="AB122" s="69"/>
      <c r="AD122" s="69"/>
      <c r="AE122" s="69"/>
      <c r="AF122" s="69"/>
      <c r="AG122" s="69"/>
      <c r="AH122" s="69"/>
      <c r="AI122" s="69"/>
      <c r="AJ122" s="69"/>
      <c r="AK122" s="69"/>
      <c r="AL122" s="69"/>
      <c r="AM122" s="69"/>
      <c r="AN122" s="69"/>
      <c r="AO122" s="69"/>
      <c r="AP122" s="69"/>
      <c r="AQ122" s="69"/>
      <c r="AR122" s="69"/>
      <c r="AS122" s="69"/>
    </row>
    <row r="123" spans="1:45" ht="20.399999999999999" customHeight="1" x14ac:dyDescent="0.3">
      <c r="A123" s="69"/>
      <c r="B123" s="69"/>
      <c r="C123" s="69"/>
      <c r="D123" s="69"/>
      <c r="E123" s="69"/>
      <c r="F123" s="69"/>
      <c r="G123" s="69"/>
      <c r="H123" s="69"/>
      <c r="I123" s="69"/>
      <c r="J123" s="69"/>
      <c r="K123" s="69"/>
      <c r="L123" s="69"/>
      <c r="M123" s="69"/>
      <c r="N123" s="69"/>
      <c r="O123" s="69"/>
      <c r="P123" s="69"/>
      <c r="Q123" s="69"/>
      <c r="R123" s="69"/>
      <c r="S123" s="69"/>
      <c r="T123" s="69"/>
      <c r="U123" s="69"/>
      <c r="V123" s="205"/>
      <c r="W123" s="69"/>
      <c r="X123" s="69"/>
      <c r="Y123" s="69"/>
      <c r="Z123" s="69"/>
      <c r="AA123" s="69"/>
      <c r="AB123" s="69"/>
      <c r="AD123" s="69"/>
      <c r="AE123" s="69"/>
      <c r="AF123" s="69"/>
      <c r="AG123" s="69"/>
      <c r="AH123" s="69"/>
      <c r="AI123" s="69"/>
      <c r="AJ123" s="69"/>
      <c r="AK123" s="69"/>
      <c r="AL123" s="69"/>
      <c r="AM123" s="69"/>
      <c r="AN123" s="69"/>
      <c r="AO123" s="69"/>
      <c r="AP123" s="69"/>
      <c r="AQ123" s="69"/>
      <c r="AR123" s="69"/>
      <c r="AS123" s="69"/>
    </row>
    <row r="124" spans="1:45" ht="20.399999999999999" customHeight="1" x14ac:dyDescent="0.3">
      <c r="A124" s="69"/>
      <c r="B124" s="69"/>
      <c r="C124" s="69"/>
      <c r="D124" s="69"/>
      <c r="E124" s="69"/>
      <c r="F124" s="69"/>
      <c r="G124" s="69"/>
      <c r="H124" s="69"/>
      <c r="I124" s="69"/>
      <c r="J124" s="69"/>
      <c r="K124" s="69"/>
      <c r="L124" s="69"/>
      <c r="M124" s="69"/>
      <c r="N124" s="69"/>
      <c r="O124" s="69"/>
      <c r="P124" s="69"/>
      <c r="Q124" s="69"/>
      <c r="R124" s="69"/>
      <c r="S124" s="69"/>
      <c r="T124" s="69"/>
      <c r="U124" s="69"/>
      <c r="V124" s="205"/>
      <c r="W124" s="69"/>
      <c r="X124" s="69"/>
      <c r="Y124" s="69"/>
      <c r="Z124" s="69"/>
      <c r="AA124" s="69"/>
      <c r="AB124" s="69"/>
      <c r="AD124" s="69"/>
      <c r="AE124" s="69"/>
      <c r="AF124" s="69"/>
      <c r="AG124" s="69"/>
      <c r="AH124" s="69"/>
      <c r="AI124" s="69"/>
      <c r="AJ124" s="69"/>
      <c r="AK124" s="69"/>
      <c r="AL124" s="69"/>
      <c r="AM124" s="69"/>
      <c r="AN124" s="69"/>
      <c r="AO124" s="69"/>
      <c r="AP124" s="69"/>
      <c r="AQ124" s="69"/>
      <c r="AR124" s="69"/>
      <c r="AS124" s="69"/>
    </row>
    <row r="125" spans="1:45" ht="20.399999999999999" customHeight="1" x14ac:dyDescent="0.3">
      <c r="A125" s="69"/>
      <c r="B125" s="69"/>
      <c r="C125" s="69"/>
      <c r="D125" s="69"/>
      <c r="E125" s="69"/>
      <c r="F125" s="69"/>
      <c r="G125" s="69"/>
      <c r="H125" s="69"/>
      <c r="I125" s="69"/>
      <c r="J125" s="69"/>
      <c r="K125" s="69"/>
      <c r="L125" s="69"/>
      <c r="M125" s="69"/>
      <c r="N125" s="69"/>
      <c r="O125" s="69"/>
      <c r="P125" s="69"/>
      <c r="Q125" s="69"/>
      <c r="R125" s="69"/>
      <c r="S125" s="69"/>
      <c r="T125" s="69"/>
      <c r="U125" s="69"/>
      <c r="V125" s="205"/>
      <c r="W125" s="69"/>
      <c r="X125" s="69"/>
      <c r="Y125" s="69"/>
      <c r="Z125" s="69"/>
      <c r="AA125" s="69"/>
      <c r="AB125" s="69"/>
      <c r="AD125" s="69"/>
      <c r="AE125" s="69"/>
      <c r="AF125" s="69"/>
      <c r="AG125" s="69"/>
      <c r="AH125" s="69"/>
      <c r="AI125" s="69"/>
      <c r="AJ125" s="69"/>
      <c r="AK125" s="69"/>
      <c r="AL125" s="69"/>
      <c r="AM125" s="69"/>
      <c r="AN125" s="69"/>
      <c r="AO125" s="69"/>
      <c r="AP125" s="69"/>
      <c r="AQ125" s="69"/>
      <c r="AR125" s="69"/>
      <c r="AS125" s="69"/>
    </row>
    <row r="126" spans="1:45" ht="20.399999999999999" customHeight="1" x14ac:dyDescent="0.3">
      <c r="A126" s="69"/>
      <c r="B126" s="69"/>
      <c r="C126" s="69"/>
      <c r="D126" s="69"/>
      <c r="E126" s="69"/>
      <c r="F126" s="69"/>
      <c r="G126" s="69"/>
      <c r="H126" s="69"/>
      <c r="I126" s="69"/>
      <c r="J126" s="69"/>
      <c r="K126" s="69"/>
      <c r="L126" s="69"/>
      <c r="M126" s="69"/>
      <c r="N126" s="69"/>
      <c r="O126" s="69"/>
      <c r="P126" s="69"/>
      <c r="Q126" s="69"/>
      <c r="R126" s="69"/>
      <c r="S126" s="69"/>
      <c r="T126" s="69"/>
      <c r="U126" s="69"/>
      <c r="V126" s="205"/>
      <c r="W126" s="69"/>
      <c r="X126" s="69"/>
      <c r="Y126" s="69"/>
      <c r="Z126" s="69"/>
      <c r="AA126" s="69"/>
      <c r="AB126" s="69"/>
      <c r="AD126" s="69"/>
      <c r="AE126" s="69"/>
      <c r="AF126" s="69"/>
      <c r="AG126" s="69"/>
      <c r="AH126" s="69"/>
      <c r="AI126" s="69"/>
      <c r="AJ126" s="69"/>
      <c r="AK126" s="69"/>
      <c r="AL126" s="69"/>
      <c r="AM126" s="69"/>
      <c r="AN126" s="69"/>
      <c r="AO126" s="69"/>
      <c r="AP126" s="69"/>
      <c r="AQ126" s="69"/>
      <c r="AR126" s="69"/>
      <c r="AS126" s="69"/>
    </row>
    <row r="127" spans="1:45" ht="20.399999999999999" customHeight="1" x14ac:dyDescent="0.3">
      <c r="A127" s="69"/>
      <c r="B127" s="69"/>
      <c r="C127" s="69"/>
      <c r="D127" s="69"/>
      <c r="E127" s="69"/>
      <c r="F127" s="69"/>
      <c r="G127" s="69"/>
      <c r="H127" s="69"/>
      <c r="I127" s="69"/>
      <c r="J127" s="69"/>
      <c r="K127" s="69"/>
      <c r="L127" s="69"/>
      <c r="M127" s="69"/>
      <c r="N127" s="69"/>
      <c r="O127" s="69"/>
      <c r="P127" s="69"/>
      <c r="Q127" s="69"/>
      <c r="R127" s="69"/>
      <c r="S127" s="69"/>
      <c r="T127" s="69"/>
      <c r="U127" s="69"/>
      <c r="V127" s="205"/>
      <c r="W127" s="69"/>
      <c r="X127" s="69"/>
      <c r="Y127" s="69"/>
      <c r="Z127" s="69"/>
      <c r="AA127" s="69"/>
      <c r="AB127" s="69"/>
      <c r="AD127" s="69"/>
      <c r="AE127" s="69"/>
      <c r="AF127" s="69"/>
      <c r="AG127" s="69"/>
      <c r="AH127" s="69"/>
      <c r="AI127" s="69"/>
      <c r="AJ127" s="69"/>
      <c r="AK127" s="69"/>
      <c r="AL127" s="69"/>
      <c r="AM127" s="69"/>
      <c r="AN127" s="69"/>
      <c r="AO127" s="69"/>
      <c r="AP127" s="69"/>
      <c r="AQ127" s="69"/>
      <c r="AR127" s="69"/>
      <c r="AS127" s="69"/>
    </row>
    <row r="128" spans="1:45" ht="20.399999999999999" customHeight="1" x14ac:dyDescent="0.3">
      <c r="A128" s="69"/>
      <c r="B128" s="69"/>
      <c r="C128" s="69"/>
      <c r="D128" s="69"/>
      <c r="E128" s="69"/>
      <c r="F128" s="69"/>
      <c r="G128" s="69"/>
      <c r="H128" s="69"/>
      <c r="I128" s="69"/>
      <c r="J128" s="69"/>
      <c r="K128" s="69"/>
      <c r="L128" s="69"/>
      <c r="M128" s="69"/>
      <c r="N128" s="69"/>
      <c r="O128" s="69"/>
      <c r="P128" s="69"/>
      <c r="Q128" s="69"/>
      <c r="R128" s="69"/>
      <c r="S128" s="69"/>
      <c r="T128" s="69"/>
      <c r="U128" s="69"/>
      <c r="V128" s="205"/>
      <c r="W128" s="69"/>
      <c r="X128" s="69"/>
      <c r="Y128" s="69"/>
      <c r="Z128" s="69"/>
      <c r="AA128" s="69"/>
      <c r="AB128" s="69"/>
      <c r="AD128" s="69"/>
      <c r="AE128" s="69"/>
      <c r="AF128" s="69"/>
      <c r="AG128" s="69"/>
      <c r="AH128" s="69"/>
      <c r="AI128" s="69"/>
      <c r="AJ128" s="69"/>
      <c r="AK128" s="69"/>
      <c r="AL128" s="69"/>
      <c r="AM128" s="69"/>
      <c r="AN128" s="69"/>
      <c r="AO128" s="69"/>
      <c r="AP128" s="69"/>
      <c r="AQ128" s="69"/>
      <c r="AR128" s="69"/>
      <c r="AS128" s="69"/>
    </row>
    <row r="129" spans="1:45" ht="20.399999999999999" customHeight="1" x14ac:dyDescent="0.3">
      <c r="A129" s="69"/>
      <c r="B129" s="69"/>
      <c r="C129" s="69"/>
      <c r="D129" s="69"/>
      <c r="E129" s="69"/>
      <c r="F129" s="69"/>
      <c r="G129" s="69"/>
      <c r="H129" s="69"/>
      <c r="I129" s="69"/>
      <c r="J129" s="69"/>
      <c r="K129" s="69"/>
      <c r="L129" s="69"/>
      <c r="M129" s="69"/>
      <c r="N129" s="69"/>
      <c r="O129" s="69"/>
      <c r="P129" s="69"/>
      <c r="Q129" s="69"/>
      <c r="R129" s="69"/>
      <c r="S129" s="69"/>
      <c r="T129" s="69"/>
      <c r="U129" s="69"/>
      <c r="V129" s="205"/>
      <c r="W129" s="69"/>
      <c r="X129" s="69"/>
      <c r="Y129" s="69"/>
      <c r="Z129" s="69"/>
      <c r="AA129" s="69"/>
      <c r="AB129" s="69"/>
      <c r="AD129" s="69"/>
      <c r="AE129" s="69"/>
      <c r="AF129" s="69"/>
      <c r="AG129" s="69"/>
      <c r="AH129" s="69"/>
      <c r="AI129" s="69"/>
      <c r="AJ129" s="69"/>
      <c r="AK129" s="69"/>
      <c r="AL129" s="69"/>
      <c r="AM129" s="69"/>
      <c r="AN129" s="69"/>
      <c r="AO129" s="69"/>
      <c r="AP129" s="69"/>
      <c r="AQ129" s="69"/>
      <c r="AR129" s="69"/>
      <c r="AS129" s="69"/>
    </row>
    <row r="130" spans="1:45" ht="20.399999999999999" customHeight="1" x14ac:dyDescent="0.3">
      <c r="A130" s="69"/>
      <c r="B130" s="69"/>
      <c r="C130" s="69"/>
      <c r="D130" s="69"/>
      <c r="E130" s="69"/>
      <c r="F130" s="69"/>
      <c r="G130" s="69"/>
      <c r="H130" s="69"/>
      <c r="I130" s="69"/>
      <c r="J130" s="69"/>
      <c r="K130" s="69"/>
      <c r="L130" s="69"/>
      <c r="M130" s="69"/>
      <c r="N130" s="69"/>
      <c r="O130" s="69"/>
      <c r="P130" s="69"/>
      <c r="Q130" s="69"/>
      <c r="R130" s="69"/>
      <c r="S130" s="69"/>
      <c r="T130" s="69"/>
      <c r="U130" s="69"/>
      <c r="V130" s="205"/>
      <c r="W130" s="69"/>
      <c r="X130" s="69"/>
      <c r="Y130" s="69"/>
      <c r="Z130" s="69"/>
      <c r="AA130" s="69"/>
      <c r="AB130" s="69"/>
      <c r="AD130" s="69"/>
      <c r="AE130" s="69"/>
      <c r="AF130" s="69"/>
      <c r="AG130" s="69"/>
      <c r="AH130" s="69"/>
      <c r="AI130" s="69"/>
      <c r="AJ130" s="69"/>
      <c r="AK130" s="69"/>
      <c r="AL130" s="69"/>
      <c r="AM130" s="69"/>
      <c r="AN130" s="69"/>
      <c r="AO130" s="69"/>
      <c r="AP130" s="69"/>
      <c r="AQ130" s="69"/>
      <c r="AR130" s="69"/>
      <c r="AS130" s="69"/>
    </row>
    <row r="131" spans="1:45" ht="20.399999999999999" customHeight="1" x14ac:dyDescent="0.3">
      <c r="A131" s="69"/>
      <c r="B131" s="69"/>
      <c r="C131" s="69"/>
      <c r="D131" s="69"/>
      <c r="E131" s="69"/>
      <c r="F131" s="69"/>
      <c r="G131" s="69"/>
      <c r="H131" s="69"/>
      <c r="I131" s="69"/>
      <c r="J131" s="69"/>
      <c r="K131" s="69"/>
      <c r="L131" s="69"/>
      <c r="M131" s="69"/>
      <c r="N131" s="69"/>
      <c r="O131" s="69"/>
      <c r="P131" s="69"/>
      <c r="Q131" s="69"/>
      <c r="R131" s="69"/>
      <c r="S131" s="69"/>
      <c r="T131" s="69"/>
      <c r="U131" s="69"/>
      <c r="V131" s="205"/>
      <c r="W131" s="69"/>
      <c r="X131" s="69"/>
      <c r="Y131" s="69"/>
      <c r="Z131" s="69"/>
      <c r="AA131" s="69"/>
      <c r="AB131" s="69"/>
      <c r="AD131" s="69"/>
      <c r="AE131" s="69"/>
      <c r="AF131" s="69"/>
      <c r="AG131" s="69"/>
      <c r="AH131" s="69"/>
      <c r="AI131" s="69"/>
      <c r="AJ131" s="69"/>
      <c r="AK131" s="69"/>
      <c r="AL131" s="69"/>
      <c r="AM131" s="69"/>
      <c r="AN131" s="69"/>
      <c r="AO131" s="69"/>
      <c r="AP131" s="69"/>
      <c r="AQ131" s="69"/>
      <c r="AR131" s="69"/>
      <c r="AS131" s="69"/>
    </row>
    <row r="132" spans="1:45" ht="20.399999999999999" customHeight="1" x14ac:dyDescent="0.3">
      <c r="A132" s="69"/>
      <c r="B132" s="69"/>
      <c r="C132" s="69"/>
      <c r="D132" s="69"/>
      <c r="E132" s="69"/>
      <c r="F132" s="69"/>
      <c r="G132" s="69"/>
      <c r="H132" s="69"/>
      <c r="I132" s="69"/>
      <c r="J132" s="69"/>
      <c r="K132" s="69"/>
      <c r="L132" s="69"/>
      <c r="M132" s="69"/>
      <c r="N132" s="69"/>
      <c r="O132" s="69"/>
      <c r="P132" s="69"/>
      <c r="Q132" s="69"/>
      <c r="R132" s="69"/>
      <c r="S132" s="69"/>
      <c r="T132" s="69"/>
      <c r="U132" s="69"/>
      <c r="V132" s="205"/>
      <c r="W132" s="69"/>
      <c r="X132" s="69"/>
      <c r="Y132" s="69"/>
      <c r="Z132" s="69"/>
      <c r="AA132" s="69"/>
      <c r="AB132" s="69"/>
      <c r="AD132" s="69"/>
      <c r="AE132" s="69"/>
      <c r="AF132" s="69"/>
      <c r="AG132" s="69"/>
      <c r="AH132" s="69"/>
      <c r="AI132" s="69"/>
      <c r="AJ132" s="69"/>
      <c r="AK132" s="69"/>
      <c r="AL132" s="69"/>
      <c r="AM132" s="69"/>
      <c r="AN132" s="69"/>
      <c r="AO132" s="69"/>
      <c r="AP132" s="69"/>
      <c r="AQ132" s="69"/>
      <c r="AR132" s="69"/>
      <c r="AS132" s="69"/>
    </row>
    <row r="133" spans="1:45" ht="20.399999999999999" customHeight="1" x14ac:dyDescent="0.3">
      <c r="A133" s="69"/>
      <c r="B133" s="69"/>
      <c r="C133" s="69"/>
      <c r="D133" s="69"/>
      <c r="E133" s="69"/>
      <c r="F133" s="69"/>
      <c r="G133" s="69"/>
      <c r="H133" s="69"/>
      <c r="I133" s="69"/>
      <c r="J133" s="69"/>
      <c r="K133" s="69"/>
      <c r="L133" s="69"/>
      <c r="M133" s="69"/>
      <c r="N133" s="69"/>
      <c r="O133" s="69"/>
      <c r="P133" s="69"/>
      <c r="Q133" s="69"/>
      <c r="R133" s="69"/>
      <c r="S133" s="69"/>
      <c r="T133" s="69"/>
      <c r="U133" s="69"/>
      <c r="V133" s="205"/>
      <c r="W133" s="69"/>
      <c r="X133" s="69"/>
      <c r="Y133" s="69"/>
      <c r="Z133" s="69"/>
      <c r="AA133" s="69"/>
      <c r="AB133" s="69"/>
      <c r="AD133" s="69"/>
      <c r="AE133" s="69"/>
      <c r="AF133" s="69"/>
      <c r="AG133" s="69"/>
      <c r="AH133" s="69"/>
      <c r="AI133" s="69"/>
      <c r="AJ133" s="69"/>
      <c r="AK133" s="69"/>
      <c r="AL133" s="69"/>
      <c r="AM133" s="69"/>
      <c r="AN133" s="69"/>
      <c r="AO133" s="69"/>
      <c r="AP133" s="69"/>
      <c r="AQ133" s="69"/>
      <c r="AR133" s="69"/>
      <c r="AS133" s="69"/>
    </row>
    <row r="134" spans="1:45" ht="20.399999999999999" customHeight="1" x14ac:dyDescent="0.3">
      <c r="A134" s="69"/>
      <c r="B134" s="69"/>
      <c r="C134" s="69"/>
      <c r="D134" s="69"/>
      <c r="E134" s="69"/>
      <c r="F134" s="69"/>
      <c r="G134" s="69"/>
      <c r="H134" s="69"/>
      <c r="I134" s="69"/>
      <c r="J134" s="69"/>
      <c r="K134" s="69"/>
      <c r="L134" s="69"/>
      <c r="M134" s="69"/>
      <c r="N134" s="69"/>
      <c r="O134" s="69"/>
      <c r="P134" s="69"/>
      <c r="Q134" s="69"/>
      <c r="R134" s="69"/>
      <c r="S134" s="69"/>
      <c r="T134" s="69"/>
      <c r="U134" s="69"/>
      <c r="V134" s="205"/>
      <c r="W134" s="69"/>
      <c r="X134" s="69"/>
      <c r="Y134" s="69"/>
      <c r="Z134" s="69"/>
      <c r="AA134" s="69"/>
      <c r="AB134" s="69"/>
      <c r="AD134" s="69"/>
      <c r="AE134" s="69"/>
      <c r="AF134" s="69"/>
      <c r="AG134" s="69"/>
      <c r="AH134" s="69"/>
      <c r="AI134" s="69"/>
      <c r="AJ134" s="69"/>
      <c r="AK134" s="69"/>
      <c r="AL134" s="69"/>
      <c r="AM134" s="69"/>
      <c r="AN134" s="69"/>
      <c r="AO134" s="69"/>
      <c r="AP134" s="69"/>
      <c r="AQ134" s="69"/>
      <c r="AR134" s="69"/>
      <c r="AS134" s="69"/>
    </row>
    <row r="135" spans="1:45" ht="20.399999999999999" customHeight="1" x14ac:dyDescent="0.3">
      <c r="A135" s="69"/>
      <c r="B135" s="69"/>
      <c r="C135" s="69"/>
      <c r="D135" s="69"/>
      <c r="E135" s="69"/>
      <c r="F135" s="69"/>
      <c r="G135" s="69"/>
      <c r="H135" s="69"/>
      <c r="I135" s="69"/>
      <c r="J135" s="69"/>
      <c r="K135" s="69"/>
      <c r="L135" s="69"/>
      <c r="M135" s="69"/>
      <c r="N135" s="69"/>
      <c r="O135" s="69"/>
      <c r="P135" s="69"/>
      <c r="Q135" s="69"/>
      <c r="R135" s="69"/>
      <c r="S135" s="69"/>
      <c r="T135" s="69"/>
      <c r="U135" s="69"/>
      <c r="V135" s="205"/>
      <c r="W135" s="69"/>
      <c r="X135" s="69"/>
      <c r="Y135" s="69"/>
      <c r="Z135" s="69"/>
      <c r="AA135" s="69"/>
      <c r="AB135" s="69"/>
      <c r="AD135" s="69"/>
      <c r="AE135" s="69"/>
      <c r="AF135" s="69"/>
      <c r="AG135" s="69"/>
      <c r="AH135" s="69"/>
      <c r="AI135" s="69"/>
      <c r="AJ135" s="69"/>
      <c r="AK135" s="69"/>
      <c r="AL135" s="69"/>
      <c r="AM135" s="69"/>
      <c r="AN135" s="69"/>
      <c r="AO135" s="69"/>
      <c r="AP135" s="69"/>
      <c r="AQ135" s="69"/>
      <c r="AR135" s="69"/>
      <c r="AS135" s="69"/>
    </row>
    <row r="136" spans="1:45" ht="20.399999999999999" customHeight="1" x14ac:dyDescent="0.3">
      <c r="A136" s="69"/>
      <c r="B136" s="69"/>
      <c r="C136" s="69"/>
      <c r="D136" s="69"/>
      <c r="E136" s="69"/>
      <c r="F136" s="69"/>
      <c r="G136" s="69"/>
      <c r="H136" s="69"/>
      <c r="I136" s="69"/>
      <c r="J136" s="69"/>
      <c r="K136" s="69"/>
      <c r="L136" s="69"/>
      <c r="M136" s="69"/>
      <c r="N136" s="69"/>
      <c r="O136" s="69"/>
      <c r="P136" s="69"/>
      <c r="Q136" s="69"/>
      <c r="R136" s="69"/>
      <c r="S136" s="69"/>
      <c r="T136" s="69"/>
      <c r="U136" s="69"/>
      <c r="V136" s="205"/>
      <c r="W136" s="69"/>
      <c r="X136" s="69"/>
      <c r="Y136" s="69"/>
      <c r="Z136" s="69"/>
      <c r="AA136" s="69"/>
      <c r="AB136" s="69"/>
      <c r="AD136" s="69"/>
      <c r="AE136" s="69"/>
      <c r="AF136" s="69"/>
      <c r="AG136" s="69"/>
      <c r="AH136" s="69"/>
      <c r="AI136" s="69"/>
      <c r="AJ136" s="69"/>
      <c r="AK136" s="69"/>
      <c r="AL136" s="69"/>
      <c r="AM136" s="69"/>
      <c r="AN136" s="69"/>
      <c r="AO136" s="69"/>
      <c r="AP136" s="69"/>
      <c r="AQ136" s="69"/>
      <c r="AR136" s="69"/>
      <c r="AS136" s="69"/>
    </row>
    <row r="137" spans="1:45" ht="20.399999999999999" customHeight="1" x14ac:dyDescent="0.3">
      <c r="A137" s="69"/>
      <c r="B137" s="69"/>
      <c r="C137" s="69"/>
      <c r="D137" s="69"/>
      <c r="E137" s="69"/>
      <c r="F137" s="69"/>
      <c r="G137" s="69"/>
      <c r="H137" s="69"/>
      <c r="I137" s="69"/>
      <c r="J137" s="69"/>
      <c r="K137" s="69"/>
      <c r="L137" s="69"/>
      <c r="M137" s="69"/>
      <c r="N137" s="69"/>
      <c r="O137" s="69"/>
      <c r="P137" s="69"/>
      <c r="Q137" s="69"/>
      <c r="R137" s="69"/>
      <c r="S137" s="69"/>
      <c r="T137" s="69"/>
      <c r="U137" s="69"/>
      <c r="V137" s="205"/>
      <c r="W137" s="69"/>
      <c r="X137" s="69"/>
      <c r="Y137" s="69"/>
      <c r="Z137" s="69"/>
      <c r="AA137" s="69"/>
      <c r="AB137" s="69"/>
      <c r="AD137" s="69"/>
      <c r="AE137" s="69"/>
      <c r="AF137" s="69"/>
      <c r="AG137" s="69"/>
      <c r="AH137" s="69"/>
      <c r="AI137" s="69"/>
      <c r="AJ137" s="69"/>
      <c r="AK137" s="69"/>
      <c r="AL137" s="69"/>
      <c r="AM137" s="69"/>
      <c r="AN137" s="69"/>
      <c r="AO137" s="69"/>
      <c r="AP137" s="69"/>
      <c r="AQ137" s="69"/>
      <c r="AR137" s="69"/>
      <c r="AS137" s="69"/>
    </row>
    <row r="138" spans="1:45" ht="20.399999999999999" customHeight="1" x14ac:dyDescent="0.3">
      <c r="A138" s="69"/>
      <c r="B138" s="69"/>
      <c r="C138" s="69"/>
      <c r="D138" s="69"/>
      <c r="E138" s="69"/>
      <c r="F138" s="69"/>
      <c r="G138" s="69"/>
      <c r="H138" s="69"/>
      <c r="I138" s="69"/>
      <c r="J138" s="69"/>
      <c r="K138" s="69"/>
      <c r="L138" s="69"/>
      <c r="M138" s="69"/>
      <c r="N138" s="69"/>
      <c r="O138" s="69"/>
      <c r="P138" s="69"/>
      <c r="Q138" s="69"/>
      <c r="R138" s="69"/>
      <c r="S138" s="69"/>
      <c r="T138" s="69"/>
      <c r="U138" s="69"/>
      <c r="V138" s="205"/>
      <c r="W138" s="69"/>
      <c r="X138" s="69"/>
      <c r="Y138" s="69"/>
      <c r="Z138" s="69"/>
      <c r="AA138" s="69"/>
      <c r="AB138" s="69"/>
      <c r="AD138" s="69"/>
      <c r="AE138" s="69"/>
      <c r="AF138" s="69"/>
      <c r="AG138" s="69"/>
      <c r="AH138" s="69"/>
      <c r="AI138" s="69"/>
      <c r="AJ138" s="69"/>
      <c r="AK138" s="69"/>
      <c r="AL138" s="69"/>
      <c r="AM138" s="69"/>
      <c r="AN138" s="69"/>
      <c r="AO138" s="69"/>
      <c r="AP138" s="69"/>
      <c r="AQ138" s="69"/>
      <c r="AR138" s="69"/>
      <c r="AS138" s="69"/>
    </row>
    <row r="139" spans="1:45" ht="20.399999999999999" customHeight="1" x14ac:dyDescent="0.3">
      <c r="A139" s="69"/>
      <c r="B139" s="69"/>
      <c r="C139" s="69"/>
      <c r="D139" s="69"/>
      <c r="E139" s="69"/>
      <c r="F139" s="69"/>
      <c r="G139" s="69"/>
      <c r="H139" s="69"/>
      <c r="I139" s="69"/>
      <c r="J139" s="69"/>
      <c r="K139" s="69"/>
      <c r="L139" s="69"/>
      <c r="M139" s="69"/>
      <c r="N139" s="69"/>
      <c r="O139" s="69"/>
      <c r="P139" s="69"/>
      <c r="Q139" s="69"/>
      <c r="R139" s="69"/>
      <c r="S139" s="69"/>
      <c r="T139" s="69"/>
      <c r="U139" s="69"/>
      <c r="V139" s="205"/>
      <c r="W139" s="69"/>
      <c r="X139" s="69"/>
      <c r="Y139" s="69"/>
      <c r="Z139" s="69"/>
      <c r="AA139" s="69"/>
      <c r="AB139" s="69"/>
      <c r="AD139" s="69"/>
      <c r="AE139" s="69"/>
      <c r="AF139" s="69"/>
      <c r="AG139" s="69"/>
      <c r="AH139" s="69"/>
      <c r="AI139" s="69"/>
      <c r="AJ139" s="69"/>
      <c r="AK139" s="69"/>
      <c r="AL139" s="69"/>
      <c r="AM139" s="69"/>
      <c r="AN139" s="69"/>
      <c r="AO139" s="69"/>
      <c r="AP139" s="69"/>
      <c r="AQ139" s="69"/>
      <c r="AR139" s="69"/>
      <c r="AS139" s="69"/>
    </row>
    <row r="140" spans="1:45" ht="20.399999999999999" customHeight="1" x14ac:dyDescent="0.3">
      <c r="A140" s="69"/>
      <c r="B140" s="69"/>
      <c r="C140" s="69"/>
      <c r="D140" s="69"/>
      <c r="E140" s="69"/>
      <c r="F140" s="69"/>
      <c r="G140" s="69"/>
      <c r="H140" s="69"/>
      <c r="I140" s="69"/>
      <c r="J140" s="69"/>
      <c r="K140" s="69"/>
      <c r="L140" s="69"/>
      <c r="M140" s="69"/>
      <c r="N140" s="69"/>
      <c r="O140" s="69"/>
      <c r="P140" s="69"/>
      <c r="Q140" s="69"/>
      <c r="R140" s="69"/>
      <c r="S140" s="69"/>
      <c r="T140" s="69"/>
      <c r="U140" s="69"/>
      <c r="V140" s="205"/>
      <c r="W140" s="69"/>
      <c r="X140" s="69"/>
      <c r="Y140" s="69"/>
      <c r="Z140" s="69"/>
      <c r="AA140" s="69"/>
      <c r="AB140" s="69"/>
      <c r="AD140" s="69"/>
      <c r="AE140" s="69"/>
      <c r="AF140" s="69"/>
      <c r="AG140" s="69"/>
      <c r="AH140" s="69"/>
      <c r="AI140" s="69"/>
      <c r="AJ140" s="69"/>
      <c r="AK140" s="69"/>
      <c r="AL140" s="69"/>
      <c r="AM140" s="69"/>
      <c r="AN140" s="69"/>
      <c r="AO140" s="69"/>
      <c r="AP140" s="69"/>
      <c r="AQ140" s="69"/>
      <c r="AR140" s="69"/>
      <c r="AS140" s="69"/>
    </row>
    <row r="141" spans="1:45" ht="20.399999999999999" customHeight="1" x14ac:dyDescent="0.3">
      <c r="A141" s="69"/>
      <c r="B141" s="69"/>
      <c r="C141" s="69"/>
      <c r="D141" s="69"/>
      <c r="E141" s="69"/>
      <c r="F141" s="69"/>
      <c r="G141" s="69"/>
      <c r="H141" s="69"/>
      <c r="I141" s="69"/>
      <c r="J141" s="69"/>
      <c r="K141" s="69"/>
      <c r="L141" s="69"/>
      <c r="M141" s="69"/>
      <c r="N141" s="69"/>
      <c r="O141" s="69"/>
      <c r="P141" s="69"/>
      <c r="Q141" s="69"/>
      <c r="R141" s="69"/>
      <c r="S141" s="69"/>
      <c r="T141" s="69"/>
      <c r="U141" s="69"/>
      <c r="V141" s="205"/>
      <c r="W141" s="69"/>
      <c r="X141" s="69"/>
      <c r="Y141" s="69"/>
      <c r="Z141" s="69"/>
      <c r="AA141" s="69"/>
      <c r="AB141" s="69"/>
      <c r="AD141" s="69"/>
      <c r="AE141" s="69"/>
      <c r="AF141" s="69"/>
      <c r="AG141" s="69"/>
      <c r="AH141" s="69"/>
      <c r="AI141" s="69"/>
      <c r="AJ141" s="69"/>
      <c r="AK141" s="69"/>
      <c r="AL141" s="69"/>
      <c r="AM141" s="69"/>
      <c r="AN141" s="69"/>
      <c r="AO141" s="69"/>
      <c r="AP141" s="69"/>
      <c r="AQ141" s="69"/>
      <c r="AR141" s="69"/>
      <c r="AS141" s="69"/>
    </row>
    <row r="142" spans="1:45" ht="20.399999999999999" customHeight="1" x14ac:dyDescent="0.3">
      <c r="A142" s="69"/>
      <c r="B142" s="69"/>
      <c r="C142" s="69"/>
      <c r="D142" s="69"/>
      <c r="E142" s="69"/>
      <c r="F142" s="69"/>
      <c r="G142" s="69"/>
      <c r="H142" s="69"/>
      <c r="I142" s="69"/>
      <c r="J142" s="69"/>
      <c r="K142" s="69"/>
      <c r="L142" s="69"/>
      <c r="M142" s="69"/>
      <c r="N142" s="69"/>
      <c r="O142" s="69"/>
      <c r="P142" s="69"/>
      <c r="Q142" s="69"/>
      <c r="R142" s="69"/>
      <c r="S142" s="69"/>
      <c r="T142" s="69"/>
      <c r="U142" s="69"/>
      <c r="V142" s="205"/>
      <c r="W142" s="69"/>
      <c r="X142" s="69"/>
      <c r="Y142" s="69"/>
      <c r="Z142" s="69"/>
      <c r="AA142" s="69"/>
      <c r="AB142" s="69"/>
      <c r="AD142" s="69"/>
      <c r="AE142" s="69"/>
      <c r="AF142" s="69"/>
      <c r="AG142" s="69"/>
      <c r="AH142" s="69"/>
      <c r="AI142" s="69"/>
      <c r="AJ142" s="69"/>
      <c r="AK142" s="69"/>
      <c r="AL142" s="69"/>
      <c r="AM142" s="69"/>
      <c r="AN142" s="69"/>
      <c r="AO142" s="69"/>
      <c r="AP142" s="69"/>
      <c r="AQ142" s="69"/>
      <c r="AR142" s="69"/>
      <c r="AS142" s="69"/>
    </row>
    <row r="143" spans="1:45" ht="20.399999999999999" customHeight="1" x14ac:dyDescent="0.3">
      <c r="A143" s="69"/>
      <c r="B143" s="69"/>
      <c r="C143" s="69"/>
      <c r="D143" s="69"/>
      <c r="E143" s="69"/>
      <c r="F143" s="69"/>
      <c r="G143" s="69"/>
      <c r="H143" s="69"/>
      <c r="I143" s="69"/>
      <c r="J143" s="69"/>
      <c r="K143" s="69"/>
      <c r="L143" s="69"/>
      <c r="M143" s="69"/>
      <c r="N143" s="69"/>
      <c r="O143" s="69"/>
      <c r="P143" s="69"/>
      <c r="Q143" s="69"/>
      <c r="R143" s="69"/>
      <c r="S143" s="69"/>
      <c r="T143" s="69"/>
      <c r="U143" s="69"/>
      <c r="V143" s="205"/>
      <c r="W143" s="69"/>
      <c r="X143" s="69"/>
      <c r="Y143" s="69"/>
      <c r="Z143" s="69"/>
      <c r="AA143" s="69"/>
      <c r="AB143" s="69"/>
      <c r="AD143" s="69"/>
      <c r="AE143" s="69"/>
      <c r="AF143" s="69"/>
      <c r="AG143" s="69"/>
      <c r="AH143" s="69"/>
      <c r="AI143" s="69"/>
      <c r="AJ143" s="69"/>
      <c r="AK143" s="69"/>
      <c r="AL143" s="69"/>
      <c r="AM143" s="69"/>
      <c r="AN143" s="69"/>
      <c r="AO143" s="69"/>
      <c r="AP143" s="69"/>
      <c r="AQ143" s="69"/>
      <c r="AR143" s="69"/>
      <c r="AS143" s="69"/>
    </row>
    <row r="144" spans="1:45" ht="20.399999999999999" customHeight="1" x14ac:dyDescent="0.3">
      <c r="A144" s="69"/>
      <c r="B144" s="69"/>
      <c r="C144" s="69"/>
      <c r="D144" s="69"/>
      <c r="E144" s="69"/>
      <c r="F144" s="69"/>
      <c r="G144" s="69"/>
      <c r="H144" s="69"/>
      <c r="I144" s="69"/>
      <c r="J144" s="69"/>
      <c r="K144" s="69"/>
      <c r="L144" s="69"/>
      <c r="M144" s="69"/>
      <c r="N144" s="69"/>
      <c r="O144" s="69"/>
      <c r="P144" s="69"/>
      <c r="Q144" s="69"/>
      <c r="R144" s="69"/>
      <c r="S144" s="69"/>
      <c r="T144" s="69"/>
      <c r="U144" s="69"/>
      <c r="V144" s="205"/>
      <c r="W144" s="69"/>
      <c r="X144" s="69"/>
      <c r="Y144" s="69"/>
      <c r="Z144" s="69"/>
      <c r="AA144" s="69"/>
      <c r="AB144" s="69"/>
      <c r="AD144" s="69"/>
      <c r="AE144" s="69"/>
      <c r="AF144" s="69"/>
      <c r="AG144" s="69"/>
      <c r="AH144" s="69"/>
      <c r="AI144" s="69"/>
      <c r="AJ144" s="69"/>
      <c r="AK144" s="69"/>
      <c r="AL144" s="69"/>
      <c r="AM144" s="69"/>
      <c r="AN144" s="69"/>
      <c r="AO144" s="69"/>
      <c r="AP144" s="69"/>
      <c r="AQ144" s="69"/>
      <c r="AR144" s="69"/>
      <c r="AS144" s="69"/>
    </row>
    <row r="145" spans="1:45" ht="20.399999999999999" customHeight="1" x14ac:dyDescent="0.3">
      <c r="A145" s="69"/>
      <c r="B145" s="69"/>
      <c r="C145" s="69"/>
      <c r="D145" s="69"/>
      <c r="E145" s="69"/>
      <c r="F145" s="69"/>
      <c r="G145" s="69"/>
      <c r="H145" s="69"/>
      <c r="I145" s="69"/>
      <c r="J145" s="69"/>
      <c r="K145" s="69"/>
      <c r="L145" s="69"/>
      <c r="M145" s="69"/>
      <c r="N145" s="69"/>
      <c r="O145" s="69"/>
      <c r="P145" s="69"/>
      <c r="Q145" s="69"/>
      <c r="R145" s="69"/>
      <c r="S145" s="69"/>
      <c r="T145" s="69"/>
      <c r="U145" s="69"/>
      <c r="V145" s="205"/>
      <c r="W145" s="69"/>
      <c r="X145" s="69"/>
      <c r="Y145" s="69"/>
      <c r="Z145" s="69"/>
      <c r="AA145" s="69"/>
      <c r="AB145" s="69"/>
      <c r="AD145" s="69"/>
      <c r="AE145" s="69"/>
      <c r="AF145" s="69"/>
      <c r="AG145" s="69"/>
      <c r="AH145" s="69"/>
      <c r="AI145" s="69"/>
      <c r="AJ145" s="69"/>
      <c r="AK145" s="69"/>
      <c r="AL145" s="69"/>
      <c r="AM145" s="69"/>
      <c r="AN145" s="69"/>
      <c r="AO145" s="69"/>
      <c r="AP145" s="69"/>
      <c r="AQ145" s="69"/>
      <c r="AR145" s="69"/>
      <c r="AS145" s="69"/>
    </row>
    <row r="146" spans="1:45" ht="20.399999999999999" customHeight="1" x14ac:dyDescent="0.3">
      <c r="A146" s="69"/>
      <c r="B146" s="69"/>
      <c r="C146" s="69"/>
      <c r="D146" s="69"/>
      <c r="E146" s="69"/>
      <c r="F146" s="69"/>
      <c r="G146" s="69"/>
      <c r="H146" s="69"/>
      <c r="I146" s="69"/>
      <c r="J146" s="69"/>
      <c r="K146" s="69"/>
      <c r="L146" s="69"/>
      <c r="M146" s="69"/>
      <c r="N146" s="69"/>
      <c r="O146" s="69"/>
      <c r="P146" s="69"/>
      <c r="Q146" s="69"/>
      <c r="R146" s="69"/>
      <c r="S146" s="69"/>
      <c r="T146" s="69"/>
      <c r="U146" s="69"/>
      <c r="V146" s="205"/>
      <c r="W146" s="69"/>
      <c r="X146" s="69"/>
      <c r="Y146" s="69"/>
      <c r="Z146" s="69"/>
      <c r="AA146" s="69"/>
      <c r="AB146" s="69"/>
      <c r="AD146" s="69"/>
      <c r="AE146" s="69"/>
      <c r="AF146" s="69"/>
      <c r="AG146" s="69"/>
      <c r="AH146" s="69"/>
      <c r="AI146" s="69"/>
      <c r="AJ146" s="69"/>
      <c r="AK146" s="69"/>
      <c r="AL146" s="69"/>
      <c r="AM146" s="69"/>
      <c r="AN146" s="69"/>
      <c r="AO146" s="69"/>
      <c r="AP146" s="69"/>
      <c r="AQ146" s="69"/>
      <c r="AR146" s="69"/>
      <c r="AS146" s="69"/>
    </row>
    <row r="147" spans="1:45" ht="20.399999999999999" customHeight="1" x14ac:dyDescent="0.3">
      <c r="A147" s="69"/>
      <c r="B147" s="69"/>
      <c r="C147" s="69"/>
      <c r="D147" s="69"/>
      <c r="E147" s="69"/>
      <c r="F147" s="69"/>
      <c r="G147" s="69"/>
      <c r="H147" s="69"/>
      <c r="I147" s="69"/>
      <c r="J147" s="69"/>
      <c r="K147" s="69"/>
      <c r="L147" s="69"/>
      <c r="M147" s="69"/>
      <c r="N147" s="69"/>
      <c r="O147" s="69"/>
      <c r="P147" s="69"/>
      <c r="Q147" s="69"/>
      <c r="R147" s="69"/>
      <c r="S147" s="69"/>
      <c r="T147" s="69"/>
      <c r="U147" s="69"/>
      <c r="V147" s="205"/>
      <c r="W147" s="69"/>
      <c r="X147" s="69"/>
      <c r="Y147" s="69"/>
      <c r="Z147" s="69"/>
      <c r="AA147" s="69"/>
      <c r="AB147" s="69"/>
      <c r="AD147" s="69"/>
      <c r="AE147" s="69"/>
      <c r="AF147" s="69"/>
      <c r="AG147" s="69"/>
      <c r="AH147" s="69"/>
      <c r="AI147" s="69"/>
      <c r="AJ147" s="69"/>
      <c r="AK147" s="69"/>
      <c r="AL147" s="69"/>
      <c r="AM147" s="69"/>
      <c r="AN147" s="69"/>
      <c r="AO147" s="69"/>
      <c r="AP147" s="69"/>
      <c r="AQ147" s="69"/>
      <c r="AR147" s="69"/>
      <c r="AS147" s="69"/>
    </row>
    <row r="148" spans="1:45" ht="20.399999999999999" customHeight="1" x14ac:dyDescent="0.3">
      <c r="A148" s="69"/>
      <c r="B148" s="69"/>
      <c r="C148" s="69"/>
      <c r="D148" s="69"/>
      <c r="E148" s="69"/>
      <c r="F148" s="69"/>
      <c r="G148" s="69"/>
      <c r="H148" s="69"/>
      <c r="I148" s="69"/>
      <c r="J148" s="69"/>
      <c r="K148" s="69"/>
      <c r="L148" s="69"/>
      <c r="M148" s="69"/>
      <c r="N148" s="69"/>
      <c r="O148" s="69"/>
      <c r="P148" s="69"/>
      <c r="Q148" s="69"/>
      <c r="R148" s="69"/>
      <c r="S148" s="69"/>
      <c r="T148" s="69"/>
      <c r="U148" s="69"/>
      <c r="V148" s="205"/>
      <c r="W148" s="69"/>
      <c r="X148" s="69"/>
      <c r="Y148" s="69"/>
      <c r="Z148" s="69"/>
      <c r="AA148" s="69"/>
      <c r="AB148" s="69"/>
      <c r="AD148" s="69"/>
      <c r="AE148" s="69"/>
      <c r="AF148" s="69"/>
      <c r="AG148" s="69"/>
      <c r="AH148" s="69"/>
      <c r="AI148" s="69"/>
      <c r="AJ148" s="69"/>
      <c r="AK148" s="69"/>
      <c r="AL148" s="69"/>
      <c r="AM148" s="69"/>
      <c r="AN148" s="69"/>
      <c r="AO148" s="69"/>
      <c r="AP148" s="69"/>
      <c r="AQ148" s="69"/>
      <c r="AR148" s="69"/>
      <c r="AS148" s="69"/>
    </row>
    <row r="149" spans="1:45" ht="20.399999999999999" customHeight="1" x14ac:dyDescent="0.3">
      <c r="A149" s="69"/>
      <c r="B149" s="69"/>
      <c r="C149" s="69"/>
      <c r="D149" s="69"/>
      <c r="E149" s="69"/>
      <c r="F149" s="69"/>
      <c r="G149" s="69"/>
      <c r="H149" s="69"/>
      <c r="I149" s="69"/>
      <c r="J149" s="69"/>
      <c r="K149" s="69"/>
      <c r="L149" s="69"/>
      <c r="M149" s="69"/>
      <c r="N149" s="69"/>
      <c r="O149" s="69"/>
      <c r="P149" s="69"/>
      <c r="Q149" s="69"/>
      <c r="R149" s="69"/>
      <c r="S149" s="69"/>
      <c r="T149" s="69"/>
      <c r="U149" s="69"/>
      <c r="V149" s="205"/>
      <c r="W149" s="69"/>
      <c r="X149" s="69"/>
      <c r="Y149" s="69"/>
      <c r="Z149" s="69"/>
      <c r="AA149" s="69"/>
      <c r="AB149" s="69"/>
      <c r="AD149" s="69"/>
      <c r="AE149" s="69"/>
      <c r="AF149" s="69"/>
      <c r="AG149" s="69"/>
      <c r="AH149" s="69"/>
      <c r="AI149" s="69"/>
      <c r="AJ149" s="69"/>
      <c r="AK149" s="69"/>
      <c r="AL149" s="69"/>
      <c r="AM149" s="69"/>
      <c r="AN149" s="69"/>
      <c r="AO149" s="69"/>
      <c r="AP149" s="69"/>
      <c r="AQ149" s="69"/>
      <c r="AR149" s="69"/>
      <c r="AS149" s="69"/>
    </row>
    <row r="150" spans="1:45" ht="20.399999999999999" customHeight="1" x14ac:dyDescent="0.3">
      <c r="A150" s="69"/>
      <c r="B150" s="69"/>
      <c r="C150" s="69"/>
      <c r="D150" s="69"/>
      <c r="E150" s="69"/>
      <c r="F150" s="69"/>
      <c r="G150" s="69"/>
      <c r="H150" s="69"/>
      <c r="I150" s="69"/>
      <c r="J150" s="69"/>
      <c r="K150" s="69"/>
      <c r="L150" s="69"/>
      <c r="M150" s="69"/>
      <c r="N150" s="69"/>
      <c r="O150" s="69"/>
      <c r="P150" s="69"/>
      <c r="Q150" s="69"/>
      <c r="R150" s="69"/>
      <c r="S150" s="69"/>
      <c r="T150" s="69"/>
      <c r="U150" s="69"/>
      <c r="V150" s="205"/>
      <c r="W150" s="69"/>
      <c r="X150" s="69"/>
      <c r="Y150" s="69"/>
      <c r="Z150" s="69"/>
      <c r="AA150" s="69"/>
      <c r="AB150" s="69"/>
      <c r="AD150" s="69"/>
      <c r="AE150" s="69"/>
      <c r="AF150" s="69"/>
      <c r="AG150" s="69"/>
      <c r="AH150" s="69"/>
      <c r="AI150" s="69"/>
      <c r="AJ150" s="69"/>
      <c r="AK150" s="69"/>
      <c r="AL150" s="69"/>
      <c r="AM150" s="69"/>
      <c r="AN150" s="69"/>
      <c r="AO150" s="69"/>
      <c r="AP150" s="69"/>
      <c r="AQ150" s="69"/>
      <c r="AR150" s="69"/>
      <c r="AS150" s="69"/>
    </row>
    <row r="151" spans="1:45" ht="20.399999999999999" customHeight="1" x14ac:dyDescent="0.3">
      <c r="A151" s="69"/>
      <c r="B151" s="69"/>
      <c r="C151" s="69"/>
      <c r="D151" s="69"/>
      <c r="E151" s="69"/>
      <c r="F151" s="69"/>
      <c r="G151" s="69"/>
      <c r="H151" s="69"/>
      <c r="I151" s="69"/>
      <c r="J151" s="69"/>
      <c r="K151" s="69"/>
      <c r="L151" s="69"/>
      <c r="M151" s="69"/>
      <c r="N151" s="69"/>
      <c r="O151" s="69"/>
      <c r="P151" s="69"/>
      <c r="Q151" s="69"/>
      <c r="R151" s="69"/>
      <c r="S151" s="69"/>
      <c r="T151" s="69"/>
      <c r="U151" s="69"/>
      <c r="V151" s="205"/>
      <c r="W151" s="69"/>
      <c r="X151" s="69"/>
      <c r="Y151" s="69"/>
      <c r="Z151" s="69"/>
      <c r="AA151" s="69"/>
      <c r="AB151" s="69"/>
      <c r="AD151" s="69"/>
      <c r="AE151" s="69"/>
      <c r="AF151" s="69"/>
      <c r="AG151" s="69"/>
      <c r="AH151" s="69"/>
      <c r="AI151" s="69"/>
      <c r="AJ151" s="69"/>
      <c r="AK151" s="69"/>
      <c r="AL151" s="69"/>
      <c r="AM151" s="69"/>
      <c r="AN151" s="69"/>
      <c r="AO151" s="69"/>
      <c r="AP151" s="69"/>
      <c r="AQ151" s="69"/>
      <c r="AR151" s="69"/>
      <c r="AS151" s="69"/>
    </row>
    <row r="152" spans="1:45" ht="20.399999999999999" customHeight="1" x14ac:dyDescent="0.3">
      <c r="A152" s="69"/>
      <c r="B152" s="69"/>
      <c r="C152" s="69"/>
      <c r="D152" s="69"/>
      <c r="E152" s="69"/>
      <c r="F152" s="69"/>
      <c r="G152" s="69"/>
      <c r="H152" s="69"/>
      <c r="I152" s="69"/>
      <c r="J152" s="69"/>
      <c r="K152" s="69"/>
      <c r="L152" s="69"/>
      <c r="M152" s="69"/>
      <c r="N152" s="69"/>
      <c r="O152" s="69"/>
      <c r="P152" s="69"/>
      <c r="Q152" s="69"/>
      <c r="R152" s="69"/>
      <c r="S152" s="69"/>
      <c r="T152" s="69"/>
      <c r="U152" s="69"/>
      <c r="V152" s="205"/>
      <c r="W152" s="69"/>
      <c r="X152" s="69"/>
      <c r="Y152" s="69"/>
      <c r="Z152" s="69"/>
      <c r="AA152" s="69"/>
      <c r="AB152" s="69"/>
      <c r="AD152" s="69"/>
      <c r="AE152" s="69"/>
      <c r="AF152" s="69"/>
      <c r="AG152" s="69"/>
      <c r="AH152" s="69"/>
      <c r="AI152" s="69"/>
      <c r="AJ152" s="69"/>
      <c r="AK152" s="69"/>
      <c r="AL152" s="69"/>
      <c r="AM152" s="69"/>
      <c r="AN152" s="69"/>
      <c r="AO152" s="69"/>
      <c r="AP152" s="69"/>
      <c r="AQ152" s="69"/>
      <c r="AR152" s="69"/>
      <c r="AS152" s="69"/>
    </row>
    <row r="153" spans="1:45" ht="20.399999999999999" customHeight="1" x14ac:dyDescent="0.3">
      <c r="A153" s="69"/>
      <c r="B153" s="69"/>
      <c r="C153" s="69"/>
      <c r="D153" s="69"/>
      <c r="E153" s="69"/>
      <c r="F153" s="69"/>
      <c r="G153" s="69"/>
      <c r="H153" s="69"/>
      <c r="I153" s="69"/>
      <c r="J153" s="69"/>
      <c r="K153" s="69"/>
      <c r="L153" s="69"/>
      <c r="M153" s="69"/>
      <c r="N153" s="69"/>
      <c r="O153" s="69"/>
      <c r="P153" s="69"/>
      <c r="Q153" s="69"/>
      <c r="R153" s="69"/>
      <c r="S153" s="69"/>
      <c r="T153" s="69"/>
      <c r="U153" s="69"/>
      <c r="V153" s="205"/>
      <c r="W153" s="69"/>
      <c r="X153" s="69"/>
      <c r="Y153" s="69"/>
      <c r="Z153" s="69"/>
      <c r="AA153" s="69"/>
      <c r="AB153" s="69"/>
      <c r="AD153" s="69"/>
      <c r="AE153" s="69"/>
      <c r="AF153" s="69"/>
      <c r="AG153" s="69"/>
      <c r="AH153" s="69"/>
      <c r="AI153" s="69"/>
      <c r="AJ153" s="69"/>
      <c r="AK153" s="69"/>
      <c r="AL153" s="69"/>
      <c r="AM153" s="69"/>
      <c r="AN153" s="69"/>
      <c r="AO153" s="69"/>
      <c r="AP153" s="69"/>
      <c r="AQ153" s="69"/>
      <c r="AR153" s="69"/>
      <c r="AS153" s="69"/>
    </row>
    <row r="154" spans="1:45" ht="20.399999999999999" customHeight="1" x14ac:dyDescent="0.3">
      <c r="A154" s="69"/>
      <c r="B154" s="69"/>
      <c r="C154" s="69"/>
      <c r="D154" s="69"/>
      <c r="E154" s="69"/>
      <c r="F154" s="69"/>
      <c r="G154" s="69"/>
      <c r="H154" s="69"/>
      <c r="I154" s="69"/>
      <c r="J154" s="69"/>
      <c r="K154" s="69"/>
      <c r="L154" s="69"/>
      <c r="M154" s="69"/>
      <c r="N154" s="69"/>
      <c r="O154" s="69"/>
      <c r="P154" s="69"/>
      <c r="Q154" s="69"/>
      <c r="R154" s="69"/>
      <c r="S154" s="69"/>
      <c r="T154" s="69"/>
      <c r="U154" s="69"/>
      <c r="V154" s="205"/>
      <c r="W154" s="69"/>
      <c r="X154" s="69"/>
      <c r="Y154" s="69"/>
      <c r="Z154" s="69"/>
      <c r="AA154" s="69"/>
      <c r="AB154" s="69"/>
      <c r="AD154" s="69"/>
      <c r="AE154" s="69"/>
      <c r="AF154" s="69"/>
      <c r="AG154" s="69"/>
      <c r="AH154" s="69"/>
      <c r="AI154" s="69"/>
      <c r="AJ154" s="69"/>
      <c r="AK154" s="69"/>
      <c r="AL154" s="69"/>
      <c r="AM154" s="69"/>
      <c r="AN154" s="69"/>
      <c r="AO154" s="69"/>
      <c r="AP154" s="69"/>
      <c r="AQ154" s="69"/>
      <c r="AR154" s="69"/>
      <c r="AS154" s="69"/>
    </row>
    <row r="155" spans="1:45" ht="20.399999999999999" customHeight="1" x14ac:dyDescent="0.3">
      <c r="A155" s="69"/>
      <c r="B155" s="69"/>
      <c r="C155" s="69"/>
      <c r="D155" s="69"/>
      <c r="E155" s="69"/>
      <c r="F155" s="69"/>
      <c r="G155" s="69"/>
      <c r="H155" s="69"/>
      <c r="I155" s="69"/>
      <c r="J155" s="69"/>
      <c r="K155" s="69"/>
      <c r="L155" s="69"/>
      <c r="M155" s="69"/>
      <c r="N155" s="69"/>
      <c r="O155" s="69"/>
      <c r="P155" s="69"/>
      <c r="Q155" s="69"/>
      <c r="R155" s="69"/>
      <c r="S155" s="69"/>
      <c r="T155" s="69"/>
      <c r="U155" s="69"/>
      <c r="V155" s="205"/>
      <c r="W155" s="69"/>
      <c r="X155" s="69"/>
      <c r="Y155" s="69"/>
      <c r="Z155" s="69"/>
      <c r="AA155" s="69"/>
      <c r="AB155" s="69"/>
      <c r="AD155" s="69"/>
      <c r="AE155" s="69"/>
      <c r="AF155" s="69"/>
      <c r="AG155" s="69"/>
      <c r="AH155" s="69"/>
      <c r="AI155" s="69"/>
      <c r="AJ155" s="69"/>
      <c r="AK155" s="69"/>
      <c r="AL155" s="69"/>
      <c r="AM155" s="69"/>
      <c r="AN155" s="69"/>
      <c r="AO155" s="69"/>
      <c r="AP155" s="69"/>
      <c r="AQ155" s="69"/>
      <c r="AR155" s="69"/>
      <c r="AS155" s="69"/>
    </row>
    <row r="156" spans="1:45" ht="20.399999999999999" customHeight="1" x14ac:dyDescent="0.3">
      <c r="A156" s="69"/>
      <c r="B156" s="69"/>
      <c r="C156" s="69"/>
      <c r="D156" s="69"/>
      <c r="E156" s="69"/>
      <c r="F156" s="69"/>
      <c r="G156" s="69"/>
      <c r="H156" s="69"/>
      <c r="I156" s="69"/>
      <c r="J156" s="69"/>
      <c r="K156" s="69"/>
      <c r="L156" s="69"/>
      <c r="M156" s="69"/>
      <c r="N156" s="69"/>
      <c r="O156" s="69"/>
      <c r="P156" s="69"/>
      <c r="Q156" s="69"/>
      <c r="R156" s="69"/>
      <c r="S156" s="69"/>
      <c r="T156" s="69"/>
      <c r="U156" s="69"/>
      <c r="V156" s="205"/>
      <c r="W156" s="69"/>
      <c r="X156" s="69"/>
      <c r="Y156" s="69"/>
      <c r="Z156" s="69"/>
      <c r="AA156" s="69"/>
      <c r="AB156" s="69"/>
      <c r="AD156" s="69"/>
      <c r="AE156" s="69"/>
      <c r="AF156" s="69"/>
      <c r="AG156" s="69"/>
      <c r="AH156" s="69"/>
      <c r="AI156" s="69"/>
      <c r="AJ156" s="69"/>
      <c r="AK156" s="69"/>
      <c r="AL156" s="69"/>
      <c r="AM156" s="69"/>
      <c r="AN156" s="69"/>
      <c r="AO156" s="69"/>
      <c r="AP156" s="69"/>
      <c r="AQ156" s="69"/>
      <c r="AR156" s="69"/>
      <c r="AS156" s="69"/>
    </row>
    <row r="157" spans="1:45" ht="20.399999999999999" customHeight="1" x14ac:dyDescent="0.3">
      <c r="A157" s="69"/>
      <c r="B157" s="69"/>
      <c r="C157" s="69"/>
      <c r="D157" s="69"/>
      <c r="E157" s="69"/>
      <c r="F157" s="69"/>
      <c r="G157" s="69"/>
      <c r="H157" s="69"/>
      <c r="I157" s="69"/>
      <c r="J157" s="69"/>
      <c r="K157" s="69"/>
      <c r="L157" s="69"/>
      <c r="M157" s="69"/>
      <c r="N157" s="69"/>
      <c r="O157" s="69"/>
      <c r="P157" s="69"/>
      <c r="Q157" s="69"/>
      <c r="R157" s="69"/>
      <c r="S157" s="69"/>
      <c r="T157" s="69"/>
      <c r="U157" s="69"/>
      <c r="V157" s="205"/>
      <c r="W157" s="69"/>
      <c r="X157" s="69"/>
      <c r="Y157" s="69"/>
      <c r="Z157" s="69"/>
      <c r="AA157" s="69"/>
      <c r="AB157" s="69"/>
      <c r="AD157" s="69"/>
      <c r="AE157" s="69"/>
      <c r="AF157" s="69"/>
      <c r="AG157" s="69"/>
      <c r="AH157" s="69"/>
      <c r="AI157" s="69"/>
      <c r="AJ157" s="69"/>
      <c r="AK157" s="69"/>
      <c r="AL157" s="69"/>
      <c r="AM157" s="69"/>
      <c r="AN157" s="69"/>
      <c r="AO157" s="69"/>
      <c r="AP157" s="69"/>
      <c r="AQ157" s="69"/>
      <c r="AR157" s="69"/>
      <c r="AS157" s="69"/>
    </row>
    <row r="158" spans="1:45" ht="20.399999999999999" customHeight="1" x14ac:dyDescent="0.3">
      <c r="A158" s="69"/>
      <c r="B158" s="69"/>
      <c r="C158" s="69"/>
      <c r="D158" s="69"/>
      <c r="E158" s="69"/>
      <c r="F158" s="69"/>
      <c r="G158" s="69"/>
      <c r="H158" s="69"/>
      <c r="I158" s="69"/>
      <c r="J158" s="69"/>
      <c r="K158" s="69"/>
      <c r="L158" s="69"/>
      <c r="M158" s="69"/>
      <c r="N158" s="69"/>
      <c r="O158" s="69"/>
      <c r="P158" s="69"/>
      <c r="Q158" s="69"/>
      <c r="R158" s="69"/>
      <c r="S158" s="69"/>
      <c r="T158" s="69"/>
      <c r="U158" s="69"/>
      <c r="V158" s="205"/>
      <c r="W158" s="69"/>
      <c r="X158" s="69"/>
      <c r="Y158" s="69"/>
      <c r="Z158" s="69"/>
      <c r="AA158" s="69"/>
      <c r="AB158" s="69"/>
      <c r="AD158" s="69"/>
      <c r="AE158" s="69"/>
      <c r="AF158" s="69"/>
      <c r="AG158" s="69"/>
      <c r="AH158" s="69"/>
      <c r="AI158" s="69"/>
      <c r="AJ158" s="69"/>
      <c r="AK158" s="69"/>
      <c r="AL158" s="69"/>
      <c r="AM158" s="69"/>
      <c r="AN158" s="69"/>
      <c r="AO158" s="69"/>
      <c r="AP158" s="69"/>
      <c r="AQ158" s="69"/>
      <c r="AR158" s="69"/>
      <c r="AS158" s="69"/>
    </row>
    <row r="159" spans="1:45" ht="20.399999999999999" customHeight="1" x14ac:dyDescent="0.3">
      <c r="A159" s="69"/>
      <c r="B159" s="69"/>
      <c r="C159" s="69"/>
      <c r="D159" s="69"/>
      <c r="E159" s="69"/>
      <c r="F159" s="69"/>
      <c r="G159" s="69"/>
      <c r="H159" s="69"/>
      <c r="I159" s="69"/>
      <c r="J159" s="69"/>
      <c r="K159" s="69"/>
      <c r="L159" s="69"/>
      <c r="M159" s="69"/>
      <c r="N159" s="69"/>
      <c r="O159" s="69"/>
      <c r="P159" s="69"/>
      <c r="Q159" s="69"/>
      <c r="R159" s="69"/>
      <c r="S159" s="69"/>
      <c r="T159" s="69"/>
      <c r="U159" s="69"/>
      <c r="V159" s="205"/>
      <c r="W159" s="69"/>
      <c r="X159" s="69"/>
      <c r="Y159" s="69"/>
      <c r="Z159" s="69"/>
      <c r="AA159" s="69"/>
      <c r="AB159" s="69"/>
      <c r="AD159" s="69"/>
      <c r="AE159" s="69"/>
      <c r="AF159" s="69"/>
      <c r="AG159" s="69"/>
      <c r="AH159" s="69"/>
      <c r="AI159" s="69"/>
      <c r="AJ159" s="69"/>
      <c r="AK159" s="69"/>
      <c r="AL159" s="69"/>
      <c r="AM159" s="69"/>
      <c r="AN159" s="69"/>
      <c r="AO159" s="69"/>
      <c r="AP159" s="69"/>
      <c r="AQ159" s="69"/>
      <c r="AR159" s="69"/>
      <c r="AS159" s="69"/>
    </row>
    <row r="160" spans="1:45" ht="20.399999999999999" customHeight="1" x14ac:dyDescent="0.3">
      <c r="A160" s="69"/>
      <c r="B160" s="69"/>
      <c r="C160" s="69"/>
      <c r="D160" s="69"/>
      <c r="E160" s="69"/>
      <c r="F160" s="69"/>
      <c r="G160" s="69"/>
      <c r="H160" s="69"/>
      <c r="I160" s="69"/>
      <c r="J160" s="69"/>
      <c r="K160" s="69"/>
      <c r="L160" s="69"/>
      <c r="M160" s="69"/>
      <c r="N160" s="69"/>
      <c r="O160" s="69"/>
      <c r="P160" s="69"/>
      <c r="Q160" s="69"/>
      <c r="R160" s="69"/>
      <c r="S160" s="69"/>
      <c r="T160" s="69"/>
      <c r="U160" s="69"/>
      <c r="V160" s="205"/>
      <c r="W160" s="69"/>
      <c r="X160" s="69"/>
      <c r="Y160" s="69"/>
      <c r="Z160" s="69"/>
      <c r="AA160" s="69"/>
      <c r="AB160" s="69"/>
      <c r="AD160" s="69"/>
      <c r="AE160" s="69"/>
      <c r="AF160" s="69"/>
      <c r="AG160" s="69"/>
      <c r="AH160" s="69"/>
      <c r="AI160" s="69"/>
      <c r="AJ160" s="69"/>
      <c r="AK160" s="69"/>
      <c r="AL160" s="69"/>
      <c r="AM160" s="69"/>
      <c r="AN160" s="69"/>
      <c r="AO160" s="69"/>
      <c r="AP160" s="69"/>
      <c r="AQ160" s="69"/>
      <c r="AR160" s="69"/>
      <c r="AS160" s="69"/>
    </row>
    <row r="161" spans="1:45" ht="20.399999999999999" customHeight="1" x14ac:dyDescent="0.3">
      <c r="A161" s="69"/>
      <c r="B161" s="69"/>
      <c r="C161" s="69"/>
      <c r="D161" s="69"/>
      <c r="E161" s="69"/>
      <c r="F161" s="69"/>
      <c r="G161" s="69"/>
      <c r="H161" s="69"/>
      <c r="I161" s="69"/>
      <c r="J161" s="69"/>
      <c r="K161" s="69"/>
      <c r="L161" s="69"/>
      <c r="M161" s="69"/>
      <c r="N161" s="69"/>
      <c r="O161" s="69"/>
      <c r="P161" s="69"/>
      <c r="Q161" s="69"/>
      <c r="R161" s="69"/>
      <c r="S161" s="69"/>
      <c r="T161" s="69"/>
      <c r="U161" s="69"/>
      <c r="V161" s="205"/>
      <c r="W161" s="69"/>
      <c r="X161" s="69"/>
      <c r="Y161" s="69"/>
      <c r="Z161" s="69"/>
      <c r="AA161" s="69"/>
      <c r="AB161" s="69"/>
      <c r="AD161" s="69"/>
      <c r="AE161" s="69"/>
      <c r="AF161" s="69"/>
      <c r="AG161" s="69"/>
      <c r="AH161" s="69"/>
      <c r="AI161" s="69"/>
      <c r="AJ161" s="69"/>
      <c r="AK161" s="69"/>
      <c r="AL161" s="69"/>
      <c r="AM161" s="69"/>
      <c r="AN161" s="69"/>
      <c r="AO161" s="69"/>
      <c r="AP161" s="69"/>
      <c r="AQ161" s="69"/>
      <c r="AR161" s="69"/>
      <c r="AS161" s="69"/>
    </row>
    <row r="162" spans="1:45" ht="20.399999999999999" customHeight="1" x14ac:dyDescent="0.3">
      <c r="A162" s="69"/>
      <c r="B162" s="69"/>
      <c r="C162" s="69"/>
      <c r="D162" s="69"/>
      <c r="E162" s="69"/>
      <c r="F162" s="69"/>
      <c r="G162" s="69"/>
      <c r="H162" s="69"/>
      <c r="I162" s="69"/>
      <c r="J162" s="69"/>
      <c r="K162" s="69"/>
      <c r="L162" s="69"/>
      <c r="M162" s="69"/>
      <c r="N162" s="69"/>
      <c r="O162" s="69"/>
      <c r="P162" s="69"/>
      <c r="Q162" s="69"/>
      <c r="R162" s="69"/>
      <c r="S162" s="69"/>
      <c r="T162" s="69"/>
      <c r="U162" s="69"/>
      <c r="V162" s="205"/>
      <c r="W162" s="69"/>
      <c r="X162" s="69"/>
      <c r="Y162" s="69"/>
      <c r="Z162" s="69"/>
      <c r="AA162" s="69"/>
      <c r="AB162" s="69"/>
      <c r="AD162" s="69"/>
      <c r="AE162" s="69"/>
      <c r="AF162" s="69"/>
      <c r="AG162" s="69"/>
      <c r="AH162" s="69"/>
      <c r="AI162" s="69"/>
      <c r="AJ162" s="69"/>
      <c r="AK162" s="69"/>
      <c r="AL162" s="69"/>
      <c r="AM162" s="69"/>
      <c r="AN162" s="69"/>
      <c r="AO162" s="69"/>
      <c r="AP162" s="69"/>
      <c r="AQ162" s="69"/>
      <c r="AR162" s="69"/>
      <c r="AS162" s="69"/>
    </row>
    <row r="163" spans="1:45" ht="20.399999999999999" customHeight="1" x14ac:dyDescent="0.3">
      <c r="A163" s="69"/>
      <c r="B163" s="69"/>
      <c r="C163" s="69"/>
      <c r="D163" s="69"/>
      <c r="E163" s="69"/>
      <c r="F163" s="69"/>
      <c r="G163" s="69"/>
      <c r="H163" s="69"/>
      <c r="I163" s="69"/>
      <c r="J163" s="69"/>
      <c r="K163" s="69"/>
      <c r="L163" s="69"/>
      <c r="M163" s="69"/>
      <c r="N163" s="69"/>
      <c r="O163" s="69"/>
      <c r="P163" s="69"/>
      <c r="Q163" s="69"/>
      <c r="R163" s="69"/>
      <c r="S163" s="69"/>
      <c r="T163" s="69"/>
      <c r="U163" s="69"/>
      <c r="V163" s="205"/>
      <c r="W163" s="69"/>
      <c r="X163" s="69"/>
      <c r="Y163" s="69"/>
      <c r="Z163" s="69"/>
      <c r="AA163" s="69"/>
      <c r="AB163" s="69"/>
      <c r="AD163" s="69"/>
      <c r="AE163" s="69"/>
      <c r="AF163" s="69"/>
      <c r="AG163" s="69"/>
      <c r="AH163" s="69"/>
      <c r="AI163" s="69"/>
      <c r="AJ163" s="69"/>
      <c r="AK163" s="69"/>
      <c r="AL163" s="69"/>
      <c r="AM163" s="69"/>
      <c r="AN163" s="69"/>
      <c r="AO163" s="69"/>
      <c r="AP163" s="69"/>
      <c r="AQ163" s="69"/>
      <c r="AR163" s="69"/>
      <c r="AS163" s="69"/>
    </row>
    <row r="164" spans="1:45" ht="20.399999999999999" customHeight="1" x14ac:dyDescent="0.3">
      <c r="A164" s="69"/>
      <c r="B164" s="69"/>
      <c r="C164" s="69"/>
      <c r="D164" s="69"/>
      <c r="E164" s="69"/>
      <c r="F164" s="69"/>
      <c r="G164" s="69"/>
      <c r="H164" s="69"/>
      <c r="I164" s="69"/>
      <c r="J164" s="69"/>
      <c r="K164" s="69"/>
      <c r="L164" s="69"/>
      <c r="M164" s="69"/>
      <c r="N164" s="69"/>
      <c r="O164" s="69"/>
      <c r="P164" s="69"/>
      <c r="Q164" s="69"/>
      <c r="R164" s="69"/>
      <c r="S164" s="69"/>
      <c r="T164" s="69"/>
      <c r="U164" s="69"/>
      <c r="V164" s="205"/>
      <c r="W164" s="69"/>
      <c r="X164" s="69"/>
      <c r="Y164" s="69"/>
      <c r="Z164" s="69"/>
      <c r="AA164" s="69"/>
      <c r="AB164" s="69"/>
      <c r="AD164" s="69"/>
      <c r="AE164" s="69"/>
      <c r="AF164" s="69"/>
      <c r="AG164" s="69"/>
      <c r="AH164" s="69"/>
      <c r="AI164" s="69"/>
      <c r="AJ164" s="69"/>
      <c r="AK164" s="69"/>
      <c r="AL164" s="69"/>
      <c r="AM164" s="69"/>
      <c r="AN164" s="69"/>
      <c r="AO164" s="69"/>
      <c r="AP164" s="69"/>
      <c r="AQ164" s="69"/>
      <c r="AR164" s="69"/>
      <c r="AS164" s="69"/>
    </row>
    <row r="165" spans="1:45" ht="20.399999999999999" customHeight="1" x14ac:dyDescent="0.3">
      <c r="A165" s="69"/>
      <c r="B165" s="69"/>
      <c r="C165" s="69"/>
      <c r="D165" s="69"/>
      <c r="E165" s="69"/>
      <c r="F165" s="69"/>
      <c r="G165" s="69"/>
      <c r="H165" s="69"/>
      <c r="I165" s="69"/>
      <c r="J165" s="69"/>
      <c r="K165" s="69"/>
      <c r="L165" s="69"/>
      <c r="M165" s="69"/>
      <c r="N165" s="69"/>
      <c r="O165" s="69"/>
      <c r="P165" s="69"/>
      <c r="Q165" s="69"/>
      <c r="R165" s="69"/>
      <c r="S165" s="69"/>
      <c r="T165" s="69"/>
      <c r="U165" s="69"/>
      <c r="V165" s="205"/>
      <c r="W165" s="69"/>
      <c r="X165" s="69"/>
      <c r="Y165" s="69"/>
      <c r="Z165" s="69"/>
      <c r="AA165" s="69"/>
      <c r="AB165" s="69"/>
      <c r="AD165" s="69"/>
      <c r="AE165" s="69"/>
      <c r="AF165" s="69"/>
      <c r="AG165" s="69"/>
      <c r="AH165" s="69"/>
      <c r="AI165" s="69"/>
      <c r="AJ165" s="69"/>
      <c r="AK165" s="69"/>
      <c r="AL165" s="69"/>
      <c r="AM165" s="69"/>
      <c r="AN165" s="69"/>
      <c r="AO165" s="69"/>
      <c r="AP165" s="69"/>
      <c r="AQ165" s="69"/>
      <c r="AR165" s="69"/>
      <c r="AS165" s="69"/>
    </row>
    <row r="166" spans="1:45" ht="20.399999999999999" customHeight="1" x14ac:dyDescent="0.3">
      <c r="A166" s="69"/>
      <c r="B166" s="69"/>
      <c r="C166" s="69"/>
      <c r="D166" s="69"/>
      <c r="E166" s="69"/>
      <c r="F166" s="69"/>
      <c r="G166" s="69"/>
      <c r="H166" s="69"/>
      <c r="I166" s="69"/>
      <c r="J166" s="69"/>
      <c r="K166" s="69"/>
      <c r="L166" s="69"/>
      <c r="M166" s="69"/>
      <c r="N166" s="69"/>
      <c r="O166" s="69"/>
      <c r="P166" s="69"/>
      <c r="Q166" s="69"/>
      <c r="R166" s="69"/>
      <c r="S166" s="69"/>
      <c r="T166" s="69"/>
      <c r="U166" s="69"/>
      <c r="V166" s="205"/>
      <c r="W166" s="69"/>
      <c r="X166" s="69"/>
      <c r="Y166" s="69"/>
      <c r="Z166" s="69"/>
      <c r="AA166" s="69"/>
      <c r="AB166" s="69"/>
      <c r="AD166" s="69"/>
      <c r="AE166" s="69"/>
      <c r="AF166" s="69"/>
      <c r="AG166" s="69"/>
      <c r="AH166" s="69"/>
      <c r="AI166" s="69"/>
      <c r="AJ166" s="69"/>
      <c r="AK166" s="69"/>
      <c r="AL166" s="69"/>
      <c r="AM166" s="69"/>
      <c r="AN166" s="69"/>
      <c r="AO166" s="69"/>
      <c r="AP166" s="69"/>
      <c r="AQ166" s="69"/>
      <c r="AR166" s="69"/>
      <c r="AS166" s="69"/>
    </row>
    <row r="167" spans="1:45" ht="20.399999999999999" customHeight="1" x14ac:dyDescent="0.3">
      <c r="A167" s="69"/>
      <c r="B167" s="69"/>
      <c r="C167" s="69"/>
      <c r="D167" s="69"/>
      <c r="E167" s="69"/>
      <c r="F167" s="69"/>
      <c r="G167" s="69"/>
      <c r="H167" s="69"/>
      <c r="I167" s="69"/>
      <c r="J167" s="69"/>
      <c r="K167" s="69"/>
      <c r="L167" s="69"/>
      <c r="M167" s="69"/>
      <c r="N167" s="69"/>
      <c r="O167" s="69"/>
      <c r="P167" s="69"/>
      <c r="Q167" s="69"/>
      <c r="R167" s="69"/>
      <c r="S167" s="69"/>
      <c r="T167" s="69"/>
      <c r="U167" s="69"/>
      <c r="V167" s="205"/>
      <c r="W167" s="69"/>
      <c r="X167" s="69"/>
      <c r="Y167" s="69"/>
      <c r="Z167" s="69"/>
      <c r="AA167" s="69"/>
      <c r="AB167" s="69"/>
      <c r="AD167" s="69"/>
      <c r="AE167" s="69"/>
      <c r="AF167" s="69"/>
      <c r="AG167" s="69"/>
      <c r="AH167" s="69"/>
      <c r="AI167" s="69"/>
      <c r="AJ167" s="69"/>
      <c r="AK167" s="69"/>
      <c r="AL167" s="69"/>
      <c r="AM167" s="69"/>
      <c r="AN167" s="69"/>
      <c r="AO167" s="69"/>
      <c r="AP167" s="69"/>
      <c r="AQ167" s="69"/>
      <c r="AR167" s="69"/>
      <c r="AS167" s="69"/>
    </row>
    <row r="168" spans="1:45" ht="20.399999999999999" customHeight="1" x14ac:dyDescent="0.3">
      <c r="A168" s="69"/>
      <c r="B168" s="69"/>
      <c r="C168" s="69"/>
      <c r="D168" s="69"/>
      <c r="E168" s="69"/>
      <c r="F168" s="69"/>
      <c r="G168" s="69"/>
      <c r="H168" s="69"/>
      <c r="I168" s="69"/>
      <c r="J168" s="69"/>
      <c r="K168" s="69"/>
      <c r="L168" s="69"/>
      <c r="M168" s="69"/>
      <c r="N168" s="69"/>
      <c r="O168" s="69"/>
      <c r="P168" s="69"/>
      <c r="Q168" s="69"/>
      <c r="R168" s="69"/>
      <c r="S168" s="69"/>
      <c r="T168" s="69"/>
      <c r="U168" s="69"/>
      <c r="V168" s="205"/>
      <c r="W168" s="69"/>
      <c r="X168" s="69"/>
      <c r="Y168" s="69"/>
      <c r="Z168" s="69"/>
      <c r="AA168" s="69"/>
      <c r="AB168" s="69"/>
      <c r="AD168" s="69"/>
      <c r="AE168" s="69"/>
      <c r="AF168" s="69"/>
      <c r="AG168" s="69"/>
      <c r="AH168" s="69"/>
      <c r="AI168" s="69"/>
      <c r="AJ168" s="69"/>
      <c r="AK168" s="69"/>
      <c r="AL168" s="69"/>
      <c r="AM168" s="69"/>
      <c r="AN168" s="69"/>
      <c r="AO168" s="69"/>
      <c r="AP168" s="69"/>
      <c r="AQ168" s="69"/>
      <c r="AR168" s="69"/>
      <c r="AS168" s="69"/>
    </row>
    <row r="169" spans="1:45" ht="20.399999999999999" customHeight="1" x14ac:dyDescent="0.3">
      <c r="A169" s="69"/>
      <c r="B169" s="69"/>
      <c r="C169" s="69"/>
      <c r="D169" s="69"/>
      <c r="E169" s="69"/>
      <c r="F169" s="69"/>
      <c r="G169" s="69"/>
      <c r="H169" s="69"/>
      <c r="I169" s="69"/>
      <c r="J169" s="69"/>
      <c r="K169" s="69"/>
      <c r="L169" s="69"/>
      <c r="M169" s="69"/>
      <c r="N169" s="69"/>
      <c r="O169" s="69"/>
      <c r="P169" s="69"/>
      <c r="Q169" s="69"/>
      <c r="R169" s="69"/>
      <c r="S169" s="69"/>
      <c r="T169" s="69"/>
      <c r="U169" s="69"/>
      <c r="V169" s="205"/>
      <c r="W169" s="69"/>
      <c r="X169" s="69"/>
      <c r="Y169" s="69"/>
      <c r="Z169" s="69"/>
      <c r="AA169" s="69"/>
      <c r="AB169" s="69"/>
      <c r="AD169" s="69"/>
      <c r="AE169" s="69"/>
      <c r="AF169" s="69"/>
      <c r="AG169" s="69"/>
      <c r="AH169" s="69"/>
      <c r="AI169" s="69"/>
      <c r="AJ169" s="69"/>
      <c r="AK169" s="69"/>
      <c r="AL169" s="69"/>
      <c r="AM169" s="69"/>
      <c r="AN169" s="69"/>
      <c r="AO169" s="69"/>
      <c r="AP169" s="69"/>
      <c r="AQ169" s="69"/>
      <c r="AR169" s="69"/>
      <c r="AS169" s="69"/>
    </row>
    <row r="170" spans="1:45" ht="20.399999999999999" customHeight="1" x14ac:dyDescent="0.3">
      <c r="A170" s="69"/>
      <c r="B170" s="69"/>
      <c r="C170" s="69"/>
      <c r="D170" s="69"/>
      <c r="E170" s="69"/>
      <c r="F170" s="69"/>
      <c r="G170" s="69"/>
      <c r="H170" s="69"/>
      <c r="I170" s="69"/>
      <c r="J170" s="69"/>
      <c r="K170" s="69"/>
      <c r="L170" s="69"/>
      <c r="M170" s="69"/>
      <c r="N170" s="69"/>
      <c r="O170" s="69"/>
      <c r="P170" s="69"/>
      <c r="Q170" s="69"/>
      <c r="R170" s="69"/>
      <c r="S170" s="69"/>
      <c r="T170" s="69"/>
      <c r="U170" s="69"/>
      <c r="V170" s="205"/>
      <c r="W170" s="69"/>
      <c r="X170" s="69"/>
      <c r="Y170" s="69"/>
      <c r="Z170" s="69"/>
      <c r="AA170" s="69"/>
      <c r="AB170" s="69"/>
      <c r="AD170" s="69"/>
      <c r="AE170" s="69"/>
      <c r="AF170" s="69"/>
      <c r="AG170" s="69"/>
      <c r="AH170" s="69"/>
      <c r="AI170" s="69"/>
      <c r="AJ170" s="69"/>
      <c r="AK170" s="69"/>
      <c r="AL170" s="69"/>
      <c r="AM170" s="69"/>
      <c r="AN170" s="69"/>
      <c r="AO170" s="69"/>
      <c r="AP170" s="69"/>
      <c r="AQ170" s="69"/>
      <c r="AR170" s="69"/>
      <c r="AS170" s="69"/>
    </row>
    <row r="171" spans="1:45" ht="20.399999999999999" customHeight="1" x14ac:dyDescent="0.3">
      <c r="A171" s="69"/>
      <c r="B171" s="69"/>
      <c r="C171" s="69"/>
      <c r="D171" s="69"/>
      <c r="E171" s="69"/>
      <c r="F171" s="69"/>
      <c r="G171" s="69"/>
      <c r="H171" s="69"/>
      <c r="I171" s="69"/>
      <c r="J171" s="69"/>
      <c r="K171" s="69"/>
      <c r="L171" s="69"/>
      <c r="M171" s="69"/>
      <c r="N171" s="69"/>
      <c r="O171" s="69"/>
      <c r="P171" s="69"/>
      <c r="Q171" s="69"/>
      <c r="R171" s="69"/>
      <c r="S171" s="69"/>
      <c r="T171" s="69"/>
      <c r="U171" s="69"/>
      <c r="V171" s="205"/>
      <c r="W171" s="69"/>
      <c r="X171" s="69"/>
      <c r="Y171" s="69"/>
      <c r="Z171" s="69"/>
      <c r="AA171" s="69"/>
      <c r="AB171" s="69"/>
      <c r="AD171" s="69"/>
      <c r="AE171" s="69"/>
      <c r="AF171" s="69"/>
      <c r="AG171" s="69"/>
      <c r="AH171" s="69"/>
      <c r="AI171" s="69"/>
      <c r="AJ171" s="69"/>
      <c r="AK171" s="69"/>
      <c r="AL171" s="69"/>
      <c r="AM171" s="69"/>
      <c r="AN171" s="69"/>
      <c r="AO171" s="69"/>
      <c r="AP171" s="69"/>
      <c r="AQ171" s="69"/>
      <c r="AR171" s="69"/>
      <c r="AS171" s="69"/>
    </row>
    <row r="172" spans="1:45" ht="20.399999999999999" customHeight="1" x14ac:dyDescent="0.3">
      <c r="A172" s="69"/>
      <c r="B172" s="69"/>
      <c r="C172" s="69"/>
      <c r="D172" s="69"/>
      <c r="E172" s="69"/>
      <c r="F172" s="69"/>
      <c r="G172" s="69"/>
      <c r="H172" s="69"/>
      <c r="I172" s="69"/>
      <c r="J172" s="69"/>
      <c r="K172" s="69"/>
      <c r="L172" s="69"/>
      <c r="M172" s="69"/>
      <c r="N172" s="69"/>
      <c r="O172" s="69"/>
      <c r="P172" s="69"/>
      <c r="Q172" s="69"/>
      <c r="R172" s="69"/>
      <c r="S172" s="69"/>
      <c r="T172" s="69"/>
      <c r="U172" s="69"/>
      <c r="V172" s="205"/>
      <c r="W172" s="69"/>
      <c r="X172" s="69"/>
      <c r="Y172" s="69"/>
      <c r="Z172" s="69"/>
      <c r="AA172" s="69"/>
      <c r="AB172" s="69"/>
      <c r="AD172" s="69"/>
      <c r="AE172" s="69"/>
      <c r="AF172" s="69"/>
      <c r="AG172" s="69"/>
      <c r="AH172" s="69"/>
      <c r="AI172" s="69"/>
      <c r="AJ172" s="69"/>
      <c r="AK172" s="69"/>
      <c r="AL172" s="69"/>
      <c r="AM172" s="69"/>
      <c r="AN172" s="69"/>
      <c r="AO172" s="69"/>
      <c r="AP172" s="69"/>
      <c r="AQ172" s="69"/>
      <c r="AR172" s="69"/>
      <c r="AS172" s="69"/>
    </row>
    <row r="173" spans="1:45" ht="20.399999999999999" customHeight="1" x14ac:dyDescent="0.3">
      <c r="A173" s="69"/>
      <c r="B173" s="69"/>
      <c r="C173" s="69"/>
      <c r="D173" s="69"/>
      <c r="E173" s="69"/>
      <c r="F173" s="69"/>
      <c r="G173" s="69"/>
      <c r="H173" s="69"/>
      <c r="I173" s="69"/>
      <c r="J173" s="69"/>
      <c r="K173" s="69"/>
      <c r="L173" s="69"/>
      <c r="M173" s="69"/>
      <c r="N173" s="69"/>
      <c r="O173" s="69"/>
      <c r="P173" s="69"/>
      <c r="Q173" s="69"/>
      <c r="R173" s="69"/>
      <c r="S173" s="69"/>
      <c r="T173" s="69"/>
      <c r="U173" s="69"/>
      <c r="V173" s="205"/>
      <c r="W173" s="69"/>
      <c r="X173" s="69"/>
      <c r="Y173" s="69"/>
      <c r="Z173" s="69"/>
      <c r="AA173" s="69"/>
      <c r="AB173" s="69"/>
      <c r="AD173" s="69"/>
      <c r="AE173" s="69"/>
      <c r="AF173" s="69"/>
      <c r="AG173" s="69"/>
      <c r="AH173" s="69"/>
      <c r="AI173" s="69"/>
      <c r="AJ173" s="69"/>
      <c r="AK173" s="69"/>
      <c r="AL173" s="69"/>
      <c r="AM173" s="69"/>
      <c r="AN173" s="69"/>
      <c r="AO173" s="69"/>
      <c r="AP173" s="69"/>
      <c r="AQ173" s="69"/>
      <c r="AR173" s="69"/>
      <c r="AS173" s="69"/>
    </row>
    <row r="174" spans="1:45" ht="20.399999999999999" customHeight="1" x14ac:dyDescent="0.3">
      <c r="A174" s="69"/>
      <c r="B174" s="69"/>
      <c r="C174" s="69"/>
      <c r="D174" s="69"/>
      <c r="E174" s="69"/>
      <c r="F174" s="69"/>
      <c r="G174" s="69"/>
      <c r="H174" s="69"/>
      <c r="I174" s="69"/>
      <c r="J174" s="69"/>
      <c r="K174" s="69"/>
      <c r="L174" s="69"/>
      <c r="M174" s="69"/>
      <c r="N174" s="69"/>
      <c r="O174" s="69"/>
      <c r="P174" s="69"/>
      <c r="Q174" s="69"/>
      <c r="R174" s="69"/>
      <c r="S174" s="69"/>
      <c r="T174" s="69"/>
      <c r="U174" s="69"/>
      <c r="V174" s="205"/>
      <c r="W174" s="69"/>
      <c r="X174" s="69"/>
      <c r="Y174" s="69"/>
      <c r="Z174" s="69"/>
      <c r="AA174" s="69"/>
      <c r="AB174" s="69"/>
      <c r="AD174" s="69"/>
      <c r="AE174" s="69"/>
      <c r="AF174" s="69"/>
      <c r="AG174" s="69"/>
      <c r="AH174" s="69"/>
      <c r="AI174" s="69"/>
      <c r="AJ174" s="69"/>
      <c r="AK174" s="69"/>
      <c r="AL174" s="69"/>
      <c r="AM174" s="69"/>
      <c r="AN174" s="69"/>
      <c r="AO174" s="69"/>
      <c r="AP174" s="69"/>
      <c r="AQ174" s="69"/>
      <c r="AR174" s="69"/>
      <c r="AS174" s="69"/>
    </row>
    <row r="175" spans="1:45" ht="20.399999999999999" customHeight="1" x14ac:dyDescent="0.3">
      <c r="A175" s="69"/>
      <c r="B175" s="69"/>
      <c r="C175" s="69"/>
      <c r="D175" s="69"/>
      <c r="E175" s="69"/>
      <c r="F175" s="69"/>
      <c r="G175" s="69"/>
      <c r="H175" s="69"/>
      <c r="I175" s="69"/>
      <c r="J175" s="69"/>
      <c r="K175" s="69"/>
      <c r="L175" s="69"/>
      <c r="M175" s="69"/>
      <c r="N175" s="69"/>
      <c r="O175" s="69"/>
      <c r="P175" s="69"/>
      <c r="Q175" s="69"/>
      <c r="R175" s="69"/>
      <c r="S175" s="69"/>
      <c r="T175" s="69"/>
      <c r="U175" s="69"/>
      <c r="V175" s="205"/>
      <c r="W175" s="69"/>
      <c r="X175" s="69"/>
      <c r="Y175" s="69"/>
      <c r="Z175" s="69"/>
      <c r="AA175" s="69"/>
      <c r="AB175" s="69"/>
      <c r="AD175" s="69"/>
      <c r="AE175" s="69"/>
      <c r="AF175" s="69"/>
      <c r="AG175" s="69"/>
      <c r="AH175" s="69"/>
      <c r="AI175" s="69"/>
      <c r="AJ175" s="69"/>
      <c r="AK175" s="69"/>
      <c r="AL175" s="69"/>
      <c r="AM175" s="69"/>
      <c r="AN175" s="69"/>
      <c r="AO175" s="69"/>
      <c r="AP175" s="69"/>
      <c r="AQ175" s="69"/>
      <c r="AR175" s="69"/>
      <c r="AS175" s="69"/>
    </row>
    <row r="176" spans="1:45" ht="20.399999999999999" customHeight="1" x14ac:dyDescent="0.3">
      <c r="A176" s="69"/>
      <c r="B176" s="69"/>
      <c r="C176" s="69"/>
      <c r="D176" s="69"/>
      <c r="E176" s="69"/>
      <c r="F176" s="69"/>
      <c r="G176" s="69"/>
      <c r="H176" s="69"/>
      <c r="I176" s="69"/>
      <c r="J176" s="69"/>
      <c r="K176" s="69"/>
      <c r="L176" s="69"/>
      <c r="M176" s="69"/>
      <c r="N176" s="69"/>
      <c r="O176" s="69"/>
      <c r="P176" s="69"/>
      <c r="Q176" s="69"/>
      <c r="R176" s="69"/>
      <c r="S176" s="69"/>
      <c r="T176" s="69"/>
      <c r="U176" s="69"/>
      <c r="V176" s="205"/>
      <c r="W176" s="69"/>
      <c r="X176" s="69"/>
      <c r="Y176" s="69"/>
      <c r="Z176" s="69"/>
      <c r="AA176" s="69"/>
      <c r="AB176" s="69"/>
      <c r="AD176" s="69"/>
      <c r="AE176" s="69"/>
      <c r="AF176" s="69"/>
      <c r="AG176" s="69"/>
      <c r="AH176" s="69"/>
      <c r="AI176" s="69"/>
      <c r="AJ176" s="69"/>
      <c r="AK176" s="69"/>
      <c r="AL176" s="69"/>
      <c r="AM176" s="69"/>
      <c r="AN176" s="69"/>
      <c r="AO176" s="69"/>
      <c r="AP176" s="69"/>
      <c r="AQ176" s="69"/>
      <c r="AR176" s="69"/>
      <c r="AS176" s="69"/>
    </row>
    <row r="177" spans="1:45" ht="20.399999999999999" customHeight="1" x14ac:dyDescent="0.3">
      <c r="A177" s="69"/>
      <c r="B177" s="69"/>
      <c r="C177" s="69"/>
      <c r="D177" s="69"/>
      <c r="E177" s="69"/>
      <c r="F177" s="69"/>
      <c r="G177" s="69"/>
      <c r="H177" s="69"/>
      <c r="I177" s="69"/>
      <c r="J177" s="69"/>
      <c r="K177" s="69"/>
      <c r="L177" s="69"/>
      <c r="M177" s="69"/>
      <c r="N177" s="69"/>
      <c r="O177" s="69"/>
      <c r="P177" s="69"/>
      <c r="Q177" s="69"/>
      <c r="R177" s="69"/>
      <c r="S177" s="69"/>
      <c r="T177" s="69"/>
      <c r="U177" s="69"/>
      <c r="V177" s="205"/>
      <c r="W177" s="69"/>
      <c r="X177" s="69"/>
      <c r="Y177" s="69"/>
      <c r="Z177" s="69"/>
      <c r="AA177" s="69"/>
      <c r="AB177" s="69"/>
      <c r="AD177" s="69"/>
      <c r="AE177" s="69"/>
      <c r="AF177" s="69"/>
      <c r="AG177" s="69"/>
      <c r="AH177" s="69"/>
      <c r="AI177" s="69"/>
      <c r="AJ177" s="69"/>
      <c r="AK177" s="69"/>
      <c r="AL177" s="69"/>
      <c r="AM177" s="69"/>
      <c r="AN177" s="69"/>
      <c r="AO177" s="69"/>
      <c r="AP177" s="69"/>
      <c r="AQ177" s="69"/>
      <c r="AR177" s="69"/>
      <c r="AS177" s="69"/>
    </row>
    <row r="178" spans="1:45" ht="20.399999999999999" customHeight="1" x14ac:dyDescent="0.3">
      <c r="A178" s="69"/>
      <c r="B178" s="69"/>
      <c r="C178" s="69"/>
      <c r="D178" s="69"/>
      <c r="E178" s="69"/>
      <c r="F178" s="69"/>
      <c r="G178" s="69"/>
      <c r="H178" s="69"/>
      <c r="I178" s="69"/>
      <c r="J178" s="69"/>
      <c r="K178" s="69"/>
      <c r="L178" s="69"/>
      <c r="M178" s="69"/>
      <c r="N178" s="69"/>
      <c r="O178" s="69"/>
      <c r="P178" s="69"/>
      <c r="Q178" s="69"/>
      <c r="R178" s="69"/>
      <c r="S178" s="69"/>
      <c r="T178" s="69"/>
      <c r="U178" s="69"/>
      <c r="V178" s="205"/>
      <c r="W178" s="69"/>
      <c r="X178" s="69"/>
      <c r="Y178" s="69"/>
      <c r="Z178" s="69"/>
      <c r="AA178" s="69"/>
      <c r="AB178" s="69"/>
      <c r="AD178" s="69"/>
      <c r="AE178" s="69"/>
      <c r="AF178" s="69"/>
      <c r="AG178" s="69"/>
      <c r="AH178" s="69"/>
      <c r="AI178" s="69"/>
      <c r="AJ178" s="69"/>
      <c r="AK178" s="69"/>
      <c r="AL178" s="69"/>
      <c r="AM178" s="69"/>
      <c r="AN178" s="69"/>
      <c r="AO178" s="69"/>
      <c r="AP178" s="69"/>
      <c r="AQ178" s="69"/>
      <c r="AR178" s="69"/>
      <c r="AS178" s="69"/>
    </row>
    <row r="179" spans="1:45" ht="20.399999999999999" customHeight="1" x14ac:dyDescent="0.3">
      <c r="A179" s="69"/>
      <c r="B179" s="69"/>
      <c r="C179" s="69"/>
      <c r="D179" s="69"/>
      <c r="E179" s="69"/>
      <c r="F179" s="69"/>
      <c r="G179" s="69"/>
      <c r="H179" s="69"/>
      <c r="I179" s="69"/>
      <c r="J179" s="69"/>
      <c r="K179" s="69"/>
      <c r="L179" s="69"/>
      <c r="M179" s="69"/>
      <c r="N179" s="69"/>
      <c r="O179" s="69"/>
      <c r="P179" s="69"/>
      <c r="Q179" s="69"/>
      <c r="R179" s="69"/>
      <c r="S179" s="69"/>
      <c r="T179" s="69"/>
      <c r="U179" s="69"/>
      <c r="V179" s="205"/>
      <c r="W179" s="69"/>
      <c r="X179" s="69"/>
      <c r="Y179" s="69"/>
      <c r="Z179" s="69"/>
      <c r="AA179" s="69"/>
      <c r="AB179" s="69"/>
      <c r="AD179" s="69"/>
      <c r="AE179" s="69"/>
      <c r="AF179" s="69"/>
      <c r="AG179" s="69"/>
      <c r="AH179" s="69"/>
      <c r="AI179" s="69"/>
      <c r="AJ179" s="69"/>
      <c r="AK179" s="69"/>
      <c r="AL179" s="69"/>
      <c r="AM179" s="69"/>
      <c r="AN179" s="69"/>
      <c r="AO179" s="69"/>
      <c r="AP179" s="69"/>
      <c r="AQ179" s="69"/>
      <c r="AR179" s="69"/>
      <c r="AS179" s="69"/>
    </row>
    <row r="180" spans="1:45" ht="20.399999999999999" customHeight="1" x14ac:dyDescent="0.3">
      <c r="A180" s="69"/>
      <c r="B180" s="69"/>
      <c r="C180" s="69"/>
      <c r="D180" s="69"/>
      <c r="E180" s="69"/>
      <c r="F180" s="69"/>
      <c r="G180" s="69"/>
      <c r="H180" s="69"/>
      <c r="I180" s="69"/>
      <c r="J180" s="69"/>
      <c r="K180" s="69"/>
      <c r="L180" s="69"/>
      <c r="M180" s="69"/>
      <c r="N180" s="69"/>
      <c r="O180" s="69"/>
      <c r="P180" s="69"/>
      <c r="Q180" s="69"/>
      <c r="R180" s="69"/>
      <c r="S180" s="69"/>
      <c r="T180" s="69"/>
      <c r="U180" s="69"/>
      <c r="V180" s="205"/>
      <c r="W180" s="69"/>
      <c r="X180" s="69"/>
      <c r="Y180" s="69"/>
      <c r="Z180" s="69"/>
      <c r="AA180" s="69"/>
      <c r="AB180" s="69"/>
      <c r="AD180" s="69"/>
      <c r="AE180" s="69"/>
      <c r="AF180" s="69"/>
      <c r="AG180" s="69"/>
      <c r="AH180" s="69"/>
      <c r="AI180" s="69"/>
      <c r="AJ180" s="69"/>
      <c r="AK180" s="69"/>
      <c r="AL180" s="69"/>
      <c r="AM180" s="69"/>
      <c r="AN180" s="69"/>
      <c r="AO180" s="69"/>
      <c r="AP180" s="69"/>
      <c r="AQ180" s="69"/>
      <c r="AR180" s="69"/>
      <c r="AS180" s="69"/>
    </row>
    <row r="181" spans="1:45" ht="20.399999999999999" customHeight="1" x14ac:dyDescent="0.3">
      <c r="A181" s="69"/>
      <c r="B181" s="69"/>
      <c r="C181" s="69"/>
      <c r="D181" s="69"/>
      <c r="E181" s="69"/>
      <c r="F181" s="69"/>
      <c r="G181" s="69"/>
      <c r="H181" s="69"/>
      <c r="I181" s="69"/>
      <c r="J181" s="69"/>
      <c r="K181" s="69"/>
      <c r="L181" s="69"/>
      <c r="M181" s="69"/>
      <c r="N181" s="69"/>
      <c r="O181" s="69"/>
      <c r="P181" s="69"/>
      <c r="Q181" s="69"/>
      <c r="R181" s="69"/>
      <c r="S181" s="69"/>
      <c r="T181" s="69"/>
      <c r="U181" s="69"/>
      <c r="V181" s="205"/>
      <c r="W181" s="69"/>
      <c r="X181" s="69"/>
      <c r="Y181" s="69"/>
      <c r="Z181" s="69"/>
      <c r="AA181" s="69"/>
      <c r="AB181" s="69"/>
      <c r="AD181" s="69"/>
      <c r="AE181" s="69"/>
      <c r="AF181" s="69"/>
      <c r="AG181" s="69"/>
      <c r="AH181" s="69"/>
      <c r="AI181" s="69"/>
      <c r="AJ181" s="69"/>
      <c r="AK181" s="69"/>
      <c r="AL181" s="69"/>
      <c r="AM181" s="69"/>
      <c r="AN181" s="69"/>
      <c r="AO181" s="69"/>
      <c r="AP181" s="69"/>
      <c r="AQ181" s="69"/>
      <c r="AR181" s="69"/>
      <c r="AS181" s="69"/>
    </row>
    <row r="182" spans="1:45" ht="20.399999999999999" customHeight="1" x14ac:dyDescent="0.3">
      <c r="A182" s="69"/>
      <c r="B182" s="69"/>
      <c r="C182" s="69"/>
      <c r="D182" s="69"/>
      <c r="E182" s="69"/>
      <c r="F182" s="69"/>
      <c r="G182" s="69"/>
      <c r="H182" s="69"/>
      <c r="I182" s="69"/>
      <c r="J182" s="69"/>
      <c r="K182" s="69"/>
      <c r="L182" s="69"/>
      <c r="M182" s="69"/>
      <c r="N182" s="69"/>
      <c r="O182" s="69"/>
      <c r="P182" s="69"/>
      <c r="Q182" s="69"/>
      <c r="R182" s="69"/>
      <c r="S182" s="69"/>
      <c r="T182" s="69"/>
      <c r="U182" s="69"/>
      <c r="V182" s="205"/>
      <c r="W182" s="69"/>
      <c r="X182" s="69"/>
      <c r="Y182" s="69"/>
      <c r="Z182" s="69"/>
      <c r="AA182" s="69"/>
      <c r="AB182" s="69"/>
      <c r="AD182" s="69"/>
      <c r="AE182" s="69"/>
      <c r="AF182" s="69"/>
      <c r="AG182" s="69"/>
      <c r="AH182" s="69"/>
      <c r="AI182" s="69"/>
      <c r="AJ182" s="69"/>
      <c r="AK182" s="69"/>
      <c r="AL182" s="69"/>
      <c r="AM182" s="69"/>
      <c r="AN182" s="69"/>
      <c r="AO182" s="69"/>
      <c r="AP182" s="69"/>
      <c r="AQ182" s="69"/>
      <c r="AR182" s="69"/>
      <c r="AS182" s="69"/>
    </row>
    <row r="183" spans="1:45" ht="20.399999999999999" customHeight="1" x14ac:dyDescent="0.3">
      <c r="A183" s="69"/>
      <c r="B183" s="69"/>
      <c r="C183" s="69"/>
      <c r="D183" s="69"/>
      <c r="E183" s="69"/>
      <c r="F183" s="69"/>
      <c r="G183" s="69"/>
      <c r="H183" s="69"/>
      <c r="I183" s="69"/>
      <c r="J183" s="69"/>
      <c r="K183" s="69"/>
      <c r="L183" s="69"/>
      <c r="M183" s="69"/>
      <c r="N183" s="69"/>
      <c r="O183" s="69"/>
      <c r="P183" s="69"/>
      <c r="Q183" s="69"/>
      <c r="R183" s="69"/>
      <c r="S183" s="69"/>
      <c r="T183" s="69"/>
      <c r="U183" s="69"/>
      <c r="V183" s="205"/>
      <c r="W183" s="69"/>
      <c r="X183" s="69"/>
      <c r="Y183" s="69"/>
      <c r="Z183" s="69"/>
      <c r="AA183" s="69"/>
      <c r="AB183" s="69"/>
      <c r="AD183" s="69"/>
      <c r="AE183" s="69"/>
      <c r="AF183" s="69"/>
      <c r="AG183" s="69"/>
      <c r="AH183" s="69"/>
      <c r="AI183" s="69"/>
      <c r="AJ183" s="69"/>
      <c r="AK183" s="69"/>
      <c r="AL183" s="69"/>
      <c r="AM183" s="69"/>
      <c r="AN183" s="69"/>
      <c r="AO183" s="69"/>
      <c r="AP183" s="69"/>
      <c r="AQ183" s="69"/>
      <c r="AR183" s="69"/>
      <c r="AS183" s="69"/>
    </row>
    <row r="184" spans="1:45" ht="20.399999999999999" customHeight="1" x14ac:dyDescent="0.3">
      <c r="A184" s="69"/>
      <c r="B184" s="69"/>
      <c r="C184" s="69"/>
      <c r="D184" s="69"/>
      <c r="E184" s="69"/>
      <c r="F184" s="69"/>
      <c r="G184" s="69"/>
      <c r="H184" s="69"/>
      <c r="I184" s="69"/>
      <c r="J184" s="69"/>
      <c r="K184" s="69"/>
      <c r="L184" s="69"/>
      <c r="M184" s="69"/>
      <c r="N184" s="69"/>
      <c r="O184" s="69"/>
      <c r="P184" s="69"/>
      <c r="Q184" s="69"/>
      <c r="R184" s="69"/>
      <c r="S184" s="69"/>
      <c r="T184" s="69"/>
      <c r="U184" s="69"/>
      <c r="V184" s="205"/>
      <c r="W184" s="69"/>
      <c r="X184" s="69"/>
      <c r="Y184" s="69"/>
      <c r="Z184" s="69"/>
      <c r="AA184" s="69"/>
      <c r="AB184" s="69"/>
      <c r="AD184" s="69"/>
      <c r="AE184" s="69"/>
      <c r="AF184" s="69"/>
      <c r="AG184" s="69"/>
      <c r="AH184" s="69"/>
      <c r="AI184" s="69"/>
      <c r="AJ184" s="69"/>
      <c r="AK184" s="69"/>
      <c r="AL184" s="69"/>
      <c r="AM184" s="69"/>
      <c r="AN184" s="69"/>
      <c r="AO184" s="69"/>
      <c r="AP184" s="69"/>
      <c r="AQ184" s="69"/>
      <c r="AR184" s="69"/>
      <c r="AS184" s="69"/>
    </row>
    <row r="185" spans="1:45" ht="20.399999999999999" customHeight="1" x14ac:dyDescent="0.3">
      <c r="A185" s="69"/>
      <c r="B185" s="69"/>
      <c r="C185" s="69"/>
      <c r="D185" s="69"/>
      <c r="E185" s="69"/>
      <c r="F185" s="69"/>
      <c r="G185" s="69"/>
      <c r="H185" s="69"/>
      <c r="I185" s="69"/>
      <c r="J185" s="69"/>
      <c r="K185" s="69"/>
      <c r="L185" s="69"/>
      <c r="M185" s="69"/>
      <c r="N185" s="69"/>
      <c r="O185" s="69"/>
      <c r="P185" s="69"/>
      <c r="Q185" s="69"/>
      <c r="R185" s="69"/>
      <c r="S185" s="69"/>
      <c r="T185" s="69"/>
      <c r="U185" s="69"/>
      <c r="V185" s="205"/>
      <c r="W185" s="69"/>
      <c r="X185" s="69"/>
      <c r="Y185" s="69"/>
      <c r="Z185" s="69"/>
      <c r="AA185" s="69"/>
      <c r="AB185" s="69"/>
      <c r="AD185" s="69"/>
      <c r="AE185" s="69"/>
      <c r="AF185" s="69"/>
      <c r="AG185" s="69"/>
      <c r="AH185" s="69"/>
      <c r="AI185" s="69"/>
      <c r="AJ185" s="69"/>
      <c r="AK185" s="69"/>
      <c r="AL185" s="69"/>
      <c r="AM185" s="69"/>
      <c r="AN185" s="69"/>
      <c r="AO185" s="69"/>
      <c r="AP185" s="69"/>
      <c r="AQ185" s="69"/>
      <c r="AR185" s="69"/>
      <c r="AS185" s="69"/>
    </row>
    <row r="186" spans="1:45" ht="20.399999999999999" customHeight="1" x14ac:dyDescent="0.3">
      <c r="A186" s="69"/>
      <c r="B186" s="69"/>
      <c r="C186" s="69"/>
      <c r="D186" s="69"/>
      <c r="E186" s="69"/>
      <c r="F186" s="69"/>
      <c r="G186" s="69"/>
      <c r="H186" s="69"/>
      <c r="I186" s="69"/>
      <c r="J186" s="69"/>
      <c r="K186" s="69"/>
      <c r="L186" s="69"/>
      <c r="M186" s="69"/>
      <c r="N186" s="69"/>
      <c r="O186" s="69"/>
      <c r="P186" s="69"/>
      <c r="Q186" s="69"/>
      <c r="R186" s="69"/>
      <c r="S186" s="69"/>
      <c r="T186" s="69"/>
      <c r="U186" s="69"/>
      <c r="V186" s="205"/>
      <c r="W186" s="69"/>
      <c r="X186" s="69"/>
      <c r="Y186" s="69"/>
      <c r="Z186" s="69"/>
      <c r="AA186" s="69"/>
      <c r="AB186" s="69"/>
      <c r="AD186" s="69"/>
      <c r="AE186" s="69"/>
      <c r="AF186" s="69"/>
      <c r="AG186" s="69"/>
      <c r="AH186" s="69"/>
      <c r="AI186" s="69"/>
      <c r="AJ186" s="69"/>
      <c r="AK186" s="69"/>
      <c r="AL186" s="69"/>
      <c r="AM186" s="69"/>
      <c r="AN186" s="69"/>
      <c r="AO186" s="69"/>
      <c r="AP186" s="69"/>
      <c r="AQ186" s="69"/>
      <c r="AR186" s="69"/>
      <c r="AS186" s="69"/>
    </row>
    <row r="187" spans="1:45" ht="20.399999999999999" customHeight="1" x14ac:dyDescent="0.3">
      <c r="A187" s="69"/>
      <c r="B187" s="69"/>
      <c r="C187" s="69"/>
      <c r="D187" s="69"/>
      <c r="E187" s="69"/>
      <c r="F187" s="69"/>
      <c r="G187" s="69"/>
      <c r="H187" s="69"/>
      <c r="I187" s="69"/>
      <c r="J187" s="69"/>
      <c r="K187" s="69"/>
      <c r="L187" s="69"/>
      <c r="M187" s="69"/>
      <c r="N187" s="69"/>
      <c r="O187" s="69"/>
      <c r="P187" s="69"/>
      <c r="Q187" s="69"/>
      <c r="R187" s="69"/>
      <c r="S187" s="69"/>
      <c r="T187" s="69"/>
      <c r="U187" s="69"/>
      <c r="V187" s="205"/>
      <c r="W187" s="69"/>
      <c r="X187" s="69"/>
      <c r="Y187" s="69"/>
      <c r="Z187" s="69"/>
      <c r="AA187" s="69"/>
      <c r="AB187" s="69"/>
      <c r="AD187" s="69"/>
      <c r="AE187" s="69"/>
      <c r="AF187" s="69"/>
      <c r="AG187" s="69"/>
      <c r="AH187" s="69"/>
      <c r="AI187" s="69"/>
      <c r="AJ187" s="69"/>
      <c r="AK187" s="69"/>
      <c r="AL187" s="69"/>
      <c r="AM187" s="69"/>
      <c r="AN187" s="69"/>
      <c r="AO187" s="69"/>
      <c r="AP187" s="69"/>
      <c r="AQ187" s="69"/>
      <c r="AR187" s="69"/>
      <c r="AS187" s="69"/>
    </row>
    <row r="188" spans="1:45" ht="20.399999999999999" customHeight="1" x14ac:dyDescent="0.3">
      <c r="A188" s="69"/>
      <c r="B188" s="69"/>
      <c r="C188" s="69"/>
      <c r="D188" s="69"/>
      <c r="E188" s="69"/>
      <c r="F188" s="69"/>
      <c r="G188" s="69"/>
      <c r="H188" s="69"/>
      <c r="I188" s="69"/>
      <c r="J188" s="69"/>
      <c r="K188" s="69"/>
      <c r="L188" s="69"/>
      <c r="M188" s="69"/>
      <c r="N188" s="69"/>
      <c r="O188" s="69"/>
      <c r="P188" s="69"/>
      <c r="Q188" s="69"/>
      <c r="R188" s="69"/>
      <c r="S188" s="69"/>
      <c r="T188" s="69"/>
      <c r="U188" s="69"/>
      <c r="V188" s="205"/>
      <c r="W188" s="69"/>
      <c r="X188" s="69"/>
      <c r="Y188" s="69"/>
      <c r="Z188" s="69"/>
      <c r="AA188" s="69"/>
      <c r="AB188" s="69"/>
      <c r="AD188" s="69"/>
      <c r="AE188" s="69"/>
      <c r="AF188" s="69"/>
      <c r="AG188" s="69"/>
      <c r="AH188" s="69"/>
      <c r="AI188" s="69"/>
      <c r="AJ188" s="69"/>
      <c r="AK188" s="69"/>
      <c r="AL188" s="69"/>
      <c r="AM188" s="69"/>
      <c r="AN188" s="69"/>
      <c r="AO188" s="69"/>
      <c r="AP188" s="69"/>
      <c r="AQ188" s="69"/>
      <c r="AR188" s="69"/>
      <c r="AS188" s="69"/>
    </row>
    <row r="189" spans="1:45" ht="20.399999999999999" customHeight="1" x14ac:dyDescent="0.3">
      <c r="A189" s="69"/>
      <c r="B189" s="69"/>
      <c r="C189" s="69"/>
      <c r="D189" s="69"/>
      <c r="E189" s="69"/>
      <c r="F189" s="69"/>
      <c r="G189" s="69"/>
      <c r="H189" s="69"/>
      <c r="I189" s="69"/>
      <c r="J189" s="69"/>
      <c r="K189" s="69"/>
      <c r="L189" s="69"/>
      <c r="M189" s="69"/>
      <c r="N189" s="69"/>
      <c r="O189" s="69"/>
      <c r="P189" s="69"/>
      <c r="Q189" s="69"/>
      <c r="R189" s="69"/>
      <c r="S189" s="69"/>
      <c r="T189" s="69"/>
      <c r="U189" s="69"/>
      <c r="V189" s="205"/>
      <c r="W189" s="69"/>
      <c r="X189" s="69"/>
      <c r="Y189" s="69"/>
      <c r="Z189" s="69"/>
      <c r="AA189" s="69"/>
      <c r="AB189" s="69"/>
      <c r="AD189" s="69"/>
      <c r="AE189" s="69"/>
      <c r="AF189" s="69"/>
      <c r="AG189" s="69"/>
      <c r="AH189" s="69"/>
      <c r="AI189" s="69"/>
      <c r="AJ189" s="69"/>
      <c r="AK189" s="69"/>
      <c r="AL189" s="69"/>
      <c r="AM189" s="69"/>
      <c r="AN189" s="69"/>
      <c r="AO189" s="69"/>
      <c r="AP189" s="69"/>
      <c r="AQ189" s="69"/>
      <c r="AR189" s="69"/>
      <c r="AS189" s="69"/>
    </row>
    <row r="190" spans="1:45" ht="20.399999999999999" customHeight="1" x14ac:dyDescent="0.3">
      <c r="A190" s="69"/>
      <c r="B190" s="69"/>
      <c r="C190" s="69"/>
      <c r="D190" s="69"/>
      <c r="E190" s="69"/>
      <c r="F190" s="69"/>
      <c r="G190" s="69"/>
      <c r="H190" s="69"/>
      <c r="I190" s="69"/>
      <c r="J190" s="69"/>
      <c r="K190" s="69"/>
      <c r="L190" s="69"/>
      <c r="M190" s="69"/>
      <c r="N190" s="69"/>
      <c r="O190" s="69"/>
      <c r="P190" s="69"/>
      <c r="Q190" s="69"/>
      <c r="R190" s="69"/>
      <c r="S190" s="69"/>
      <c r="T190" s="69"/>
      <c r="U190" s="69"/>
      <c r="V190" s="205"/>
      <c r="W190" s="69"/>
      <c r="X190" s="69"/>
      <c r="Y190" s="69"/>
      <c r="Z190" s="69"/>
      <c r="AA190" s="69"/>
      <c r="AB190" s="69"/>
    </row>
    <row r="191" spans="1:45" ht="20.399999999999999" customHeight="1" x14ac:dyDescent="0.3">
      <c r="A191" s="69"/>
      <c r="B191" s="69"/>
      <c r="C191" s="69"/>
      <c r="D191" s="69"/>
      <c r="E191" s="69"/>
      <c r="F191" s="69"/>
      <c r="G191" s="69"/>
      <c r="H191" s="69"/>
      <c r="I191" s="69"/>
      <c r="J191" s="69"/>
      <c r="K191" s="69"/>
      <c r="L191" s="69"/>
      <c r="M191" s="69"/>
      <c r="N191" s="69"/>
      <c r="O191" s="69"/>
      <c r="P191" s="69"/>
      <c r="Q191" s="69"/>
      <c r="R191" s="69"/>
      <c r="S191" s="69"/>
      <c r="T191" s="69"/>
      <c r="U191" s="69"/>
      <c r="V191" s="205"/>
      <c r="W191" s="69"/>
      <c r="X191" s="69"/>
      <c r="Y191" s="69"/>
      <c r="Z191" s="69"/>
      <c r="AA191" s="69"/>
      <c r="AB191" s="69"/>
    </row>
    <row r="192" spans="1:45" ht="20.399999999999999" customHeight="1" x14ac:dyDescent="0.3">
      <c r="A192" s="69"/>
      <c r="B192" s="69"/>
      <c r="C192" s="69"/>
      <c r="D192" s="69"/>
      <c r="E192" s="69"/>
      <c r="F192" s="69"/>
      <c r="G192" s="69"/>
      <c r="H192" s="69"/>
      <c r="I192" s="69"/>
      <c r="J192" s="69"/>
      <c r="K192" s="69"/>
      <c r="L192" s="69"/>
      <c r="M192" s="69"/>
      <c r="N192" s="69"/>
      <c r="O192" s="69"/>
      <c r="P192" s="69"/>
      <c r="Q192" s="69"/>
      <c r="R192" s="69"/>
      <c r="S192" s="69"/>
      <c r="T192" s="69"/>
      <c r="U192" s="69"/>
      <c r="V192" s="205"/>
      <c r="W192" s="69"/>
      <c r="X192" s="69"/>
      <c r="Y192" s="69"/>
      <c r="Z192" s="69"/>
      <c r="AA192" s="69"/>
      <c r="AB192" s="69"/>
    </row>
    <row r="193" spans="1:28" ht="20.399999999999999" customHeight="1" x14ac:dyDescent="0.3">
      <c r="A193" s="69"/>
      <c r="B193" s="69"/>
      <c r="C193" s="69"/>
      <c r="D193" s="69"/>
      <c r="E193" s="69"/>
      <c r="F193" s="69"/>
      <c r="G193" s="69"/>
      <c r="H193" s="69"/>
      <c r="I193" s="69"/>
      <c r="J193" s="69"/>
      <c r="K193" s="69"/>
      <c r="L193" s="69"/>
      <c r="M193" s="69"/>
      <c r="N193" s="69"/>
      <c r="O193" s="69"/>
      <c r="P193" s="69"/>
      <c r="Q193" s="69"/>
      <c r="R193" s="69"/>
      <c r="S193" s="69"/>
      <c r="T193" s="69"/>
      <c r="U193" s="69"/>
      <c r="V193" s="205"/>
      <c r="W193" s="69"/>
      <c r="X193" s="69"/>
      <c r="Y193" s="69"/>
      <c r="Z193" s="69"/>
      <c r="AA193" s="69"/>
      <c r="AB193" s="69"/>
    </row>
    <row r="194" spans="1:28" ht="20.399999999999999" customHeight="1" x14ac:dyDescent="0.3">
      <c r="A194" s="69"/>
      <c r="B194" s="69"/>
      <c r="C194" s="69"/>
      <c r="D194" s="69"/>
      <c r="E194" s="69"/>
      <c r="F194" s="69"/>
      <c r="G194" s="69"/>
      <c r="H194" s="69"/>
      <c r="I194" s="69"/>
      <c r="J194" s="69"/>
      <c r="K194" s="69"/>
      <c r="L194" s="69"/>
      <c r="M194" s="69"/>
      <c r="N194" s="69"/>
      <c r="O194" s="69"/>
      <c r="P194" s="69"/>
      <c r="Q194" s="69"/>
      <c r="R194" s="69"/>
      <c r="S194" s="69"/>
      <c r="T194" s="69"/>
      <c r="U194" s="69"/>
      <c r="V194" s="205"/>
      <c r="W194" s="69"/>
      <c r="X194" s="69"/>
      <c r="Y194" s="69"/>
      <c r="Z194" s="69"/>
      <c r="AA194" s="69"/>
      <c r="AB194" s="69"/>
    </row>
    <row r="195" spans="1:28" ht="20.399999999999999" customHeight="1" x14ac:dyDescent="0.3">
      <c r="A195" s="69"/>
      <c r="B195" s="69"/>
      <c r="C195" s="69"/>
      <c r="D195" s="69"/>
      <c r="E195" s="69"/>
      <c r="F195" s="69"/>
      <c r="G195" s="69"/>
      <c r="H195" s="69"/>
      <c r="I195" s="69"/>
      <c r="J195" s="69"/>
      <c r="K195" s="69"/>
      <c r="L195" s="69"/>
      <c r="M195" s="69"/>
      <c r="N195" s="69"/>
      <c r="O195" s="69"/>
      <c r="P195" s="69"/>
      <c r="Q195" s="69"/>
      <c r="R195" s="69"/>
      <c r="S195" s="69"/>
      <c r="T195" s="69"/>
      <c r="U195" s="69"/>
      <c r="V195" s="205"/>
      <c r="W195" s="69"/>
      <c r="X195" s="69"/>
      <c r="Y195" s="69"/>
      <c r="Z195" s="69"/>
      <c r="AA195" s="69"/>
      <c r="AB195" s="69"/>
    </row>
    <row r="196" spans="1:28" ht="20.399999999999999" customHeight="1" x14ac:dyDescent="0.3">
      <c r="A196" s="69"/>
      <c r="B196" s="69"/>
      <c r="C196" s="69"/>
      <c r="D196" s="69"/>
      <c r="E196" s="69"/>
      <c r="F196" s="69"/>
      <c r="G196" s="69"/>
      <c r="H196" s="69"/>
      <c r="I196" s="69"/>
      <c r="J196" s="69"/>
      <c r="K196" s="69"/>
      <c r="L196" s="69"/>
      <c r="M196" s="69"/>
      <c r="N196" s="69"/>
      <c r="O196" s="69"/>
      <c r="P196" s="69"/>
      <c r="Q196" s="69"/>
      <c r="R196" s="69"/>
      <c r="S196" s="69"/>
      <c r="T196" s="69"/>
      <c r="U196" s="69"/>
      <c r="V196" s="205"/>
      <c r="W196" s="69"/>
      <c r="X196" s="69"/>
      <c r="Y196" s="69"/>
      <c r="Z196" s="69"/>
      <c r="AA196" s="69"/>
      <c r="AB196" s="69"/>
    </row>
    <row r="197" spans="1:28" ht="20.399999999999999" customHeight="1" x14ac:dyDescent="0.3">
      <c r="A197" s="69"/>
      <c r="B197" s="69"/>
      <c r="C197" s="69"/>
      <c r="D197" s="69"/>
      <c r="E197" s="69"/>
      <c r="F197" s="69"/>
      <c r="G197" s="69"/>
      <c r="H197" s="69"/>
      <c r="I197" s="69"/>
      <c r="J197" s="69"/>
      <c r="K197" s="69"/>
      <c r="L197" s="69"/>
      <c r="M197" s="69"/>
      <c r="N197" s="69"/>
      <c r="O197" s="69"/>
      <c r="P197" s="69"/>
      <c r="Q197" s="69"/>
      <c r="R197" s="69"/>
      <c r="S197" s="69"/>
      <c r="T197" s="69"/>
      <c r="U197" s="69"/>
      <c r="V197" s="205"/>
      <c r="W197" s="69"/>
      <c r="X197" s="69"/>
      <c r="Y197" s="69"/>
      <c r="Z197" s="69"/>
      <c r="AA197" s="69"/>
      <c r="AB197" s="69"/>
    </row>
    <row r="198" spans="1:28" ht="20.399999999999999" customHeight="1" x14ac:dyDescent="0.3">
      <c r="A198" s="69"/>
      <c r="B198" s="69"/>
      <c r="C198" s="69"/>
      <c r="D198" s="69"/>
      <c r="E198" s="69"/>
      <c r="F198" s="69"/>
      <c r="G198" s="69"/>
      <c r="H198" s="69"/>
      <c r="I198" s="69"/>
      <c r="J198" s="69"/>
      <c r="K198" s="69"/>
      <c r="L198" s="69"/>
      <c r="M198" s="69"/>
      <c r="N198" s="69"/>
      <c r="O198" s="69"/>
      <c r="P198" s="69"/>
      <c r="Q198" s="69"/>
      <c r="R198" s="69"/>
      <c r="S198" s="69"/>
      <c r="T198" s="69"/>
      <c r="U198" s="69"/>
      <c r="V198" s="205"/>
      <c r="W198" s="69"/>
      <c r="X198" s="69"/>
      <c r="Y198" s="69"/>
      <c r="Z198" s="69"/>
      <c r="AA198" s="69"/>
      <c r="AB198" s="69"/>
    </row>
    <row r="199" spans="1:28" ht="20.399999999999999" customHeight="1" x14ac:dyDescent="0.3">
      <c r="A199" s="69"/>
      <c r="B199" s="69"/>
      <c r="C199" s="69"/>
      <c r="D199" s="69"/>
      <c r="E199" s="69"/>
      <c r="F199" s="69"/>
      <c r="G199" s="69"/>
      <c r="H199" s="69"/>
      <c r="I199" s="69"/>
      <c r="J199" s="69"/>
      <c r="K199" s="69"/>
      <c r="L199" s="69"/>
      <c r="M199" s="69"/>
      <c r="N199" s="69"/>
      <c r="O199" s="69"/>
      <c r="P199" s="69"/>
      <c r="Q199" s="69"/>
      <c r="R199" s="69"/>
      <c r="S199" s="69"/>
      <c r="T199" s="69"/>
      <c r="U199" s="69"/>
      <c r="V199" s="205"/>
      <c r="W199" s="69"/>
      <c r="X199" s="69"/>
      <c r="Y199" s="69"/>
      <c r="Z199" s="69"/>
      <c r="AA199" s="69"/>
      <c r="AB199" s="69"/>
    </row>
    <row r="200" spans="1:28" ht="20.399999999999999" customHeight="1" x14ac:dyDescent="0.3">
      <c r="A200" s="69"/>
      <c r="B200" s="69"/>
      <c r="C200" s="69"/>
      <c r="D200" s="69"/>
      <c r="E200" s="69"/>
      <c r="F200" s="69"/>
      <c r="G200" s="69"/>
      <c r="H200" s="69"/>
      <c r="I200" s="69"/>
      <c r="J200" s="69"/>
      <c r="K200" s="69"/>
      <c r="L200" s="69"/>
      <c r="M200" s="69"/>
      <c r="N200" s="69"/>
      <c r="O200" s="69"/>
      <c r="P200" s="69"/>
      <c r="Q200" s="69"/>
      <c r="R200" s="69"/>
      <c r="S200" s="69"/>
      <c r="T200" s="69"/>
      <c r="U200" s="69"/>
      <c r="V200" s="205"/>
      <c r="W200" s="69"/>
      <c r="X200" s="69"/>
      <c r="Y200" s="69"/>
      <c r="Z200" s="69"/>
      <c r="AA200" s="69"/>
      <c r="AB200" s="69"/>
    </row>
    <row r="201" spans="1:28" ht="20.399999999999999" customHeight="1" x14ac:dyDescent="0.3">
      <c r="A201" s="69"/>
      <c r="B201" s="69"/>
      <c r="C201" s="69"/>
      <c r="D201" s="69"/>
      <c r="E201" s="69"/>
      <c r="F201" s="69"/>
      <c r="G201" s="69"/>
      <c r="H201" s="69"/>
      <c r="I201" s="69"/>
      <c r="J201" s="69"/>
      <c r="K201" s="69"/>
      <c r="L201" s="69"/>
      <c r="M201" s="69"/>
      <c r="N201" s="69"/>
      <c r="O201" s="69"/>
      <c r="P201" s="69"/>
      <c r="Q201" s="69"/>
      <c r="R201" s="69"/>
      <c r="S201" s="69"/>
      <c r="T201" s="69"/>
      <c r="U201" s="69"/>
      <c r="V201" s="205"/>
      <c r="W201" s="69"/>
      <c r="X201" s="69"/>
      <c r="Y201" s="69"/>
      <c r="Z201" s="69"/>
      <c r="AA201" s="69"/>
      <c r="AB201" s="69"/>
    </row>
    <row r="202" spans="1:28" ht="20.399999999999999" customHeight="1" x14ac:dyDescent="0.3">
      <c r="A202" s="69"/>
      <c r="B202" s="69"/>
      <c r="C202" s="69"/>
      <c r="D202" s="69"/>
      <c r="E202" s="69"/>
      <c r="F202" s="69"/>
      <c r="G202" s="69"/>
      <c r="H202" s="69"/>
      <c r="I202" s="69"/>
      <c r="J202" s="69"/>
      <c r="K202" s="69"/>
      <c r="L202" s="69"/>
      <c r="M202" s="69"/>
      <c r="N202" s="69"/>
      <c r="O202" s="69"/>
      <c r="P202" s="69"/>
      <c r="Q202" s="69"/>
      <c r="R202" s="69"/>
      <c r="S202" s="69"/>
      <c r="T202" s="69"/>
      <c r="U202" s="69"/>
      <c r="V202" s="205"/>
      <c r="W202" s="69"/>
      <c r="X202" s="69"/>
      <c r="Y202" s="69"/>
      <c r="Z202" s="69"/>
      <c r="AA202" s="69"/>
      <c r="AB202" s="69"/>
    </row>
    <row r="203" spans="1:28" ht="20.399999999999999" customHeight="1" x14ac:dyDescent="0.3">
      <c r="A203" s="69"/>
      <c r="B203" s="69"/>
      <c r="C203" s="69"/>
      <c r="D203" s="69"/>
      <c r="E203" s="69"/>
      <c r="F203" s="69"/>
      <c r="G203" s="69"/>
      <c r="H203" s="69"/>
      <c r="I203" s="69"/>
      <c r="J203" s="69"/>
      <c r="K203" s="69"/>
      <c r="L203" s="69"/>
      <c r="M203" s="69"/>
      <c r="N203" s="69"/>
      <c r="O203" s="69"/>
      <c r="P203" s="69"/>
      <c r="Q203" s="69"/>
      <c r="R203" s="69"/>
      <c r="S203" s="69"/>
      <c r="T203" s="69"/>
      <c r="U203" s="69"/>
      <c r="V203" s="205"/>
      <c r="W203" s="69"/>
      <c r="X203" s="69"/>
      <c r="Y203" s="69"/>
      <c r="Z203" s="69"/>
      <c r="AA203" s="69"/>
      <c r="AB203" s="69"/>
    </row>
    <row r="204" spans="1:28" ht="20.399999999999999" customHeight="1" x14ac:dyDescent="0.3">
      <c r="A204" s="69"/>
      <c r="B204" s="69"/>
      <c r="C204" s="69"/>
      <c r="D204" s="69"/>
      <c r="E204" s="69"/>
      <c r="F204" s="69"/>
      <c r="G204" s="69"/>
      <c r="H204" s="69"/>
      <c r="I204" s="69"/>
      <c r="J204" s="69"/>
      <c r="K204" s="69"/>
      <c r="L204" s="69"/>
      <c r="M204" s="69"/>
      <c r="N204" s="69"/>
      <c r="O204" s="69"/>
      <c r="P204" s="69"/>
      <c r="Q204" s="69"/>
      <c r="R204" s="69"/>
      <c r="S204" s="69"/>
      <c r="T204" s="69"/>
      <c r="U204" s="69"/>
      <c r="V204" s="205"/>
      <c r="W204" s="69"/>
      <c r="X204" s="69"/>
      <c r="Y204" s="69"/>
      <c r="Z204" s="69"/>
      <c r="AA204" s="69"/>
      <c r="AB204" s="69"/>
    </row>
    <row r="205" spans="1:28" ht="20.399999999999999" customHeight="1" x14ac:dyDescent="0.3">
      <c r="A205" s="69"/>
      <c r="B205" s="69"/>
      <c r="C205" s="69"/>
      <c r="D205" s="69"/>
      <c r="E205" s="69"/>
      <c r="F205" s="69"/>
      <c r="G205" s="69"/>
      <c r="H205" s="69"/>
      <c r="I205" s="69"/>
      <c r="J205" s="69"/>
      <c r="K205" s="69"/>
      <c r="L205" s="69"/>
      <c r="M205" s="69"/>
      <c r="N205" s="69"/>
      <c r="O205" s="69"/>
      <c r="P205" s="69"/>
      <c r="Q205" s="69"/>
      <c r="R205" s="69"/>
      <c r="S205" s="69"/>
      <c r="T205" s="69"/>
      <c r="U205" s="69"/>
      <c r="V205" s="205"/>
      <c r="W205" s="69"/>
      <c r="X205" s="69"/>
      <c r="Y205" s="69"/>
      <c r="Z205" s="69"/>
      <c r="AA205" s="69"/>
      <c r="AB205" s="69"/>
    </row>
    <row r="206" spans="1:28" ht="20.399999999999999" customHeight="1" x14ac:dyDescent="0.3">
      <c r="A206" s="69"/>
      <c r="B206" s="69"/>
      <c r="C206" s="69"/>
      <c r="D206" s="69"/>
      <c r="E206" s="69"/>
      <c r="F206" s="69"/>
      <c r="G206" s="69"/>
      <c r="H206" s="69"/>
      <c r="I206" s="69"/>
      <c r="J206" s="69"/>
      <c r="K206" s="69"/>
      <c r="L206" s="69"/>
      <c r="M206" s="69"/>
      <c r="N206" s="69"/>
      <c r="O206" s="69"/>
      <c r="P206" s="69"/>
      <c r="Q206" s="69"/>
      <c r="R206" s="69"/>
      <c r="S206" s="69"/>
      <c r="T206" s="69"/>
      <c r="U206" s="69"/>
      <c r="V206" s="205"/>
      <c r="W206" s="69"/>
      <c r="X206" s="69"/>
      <c r="Y206" s="69"/>
      <c r="Z206" s="69"/>
      <c r="AA206" s="69"/>
      <c r="AB206" s="69"/>
    </row>
    <row r="207" spans="1:28" ht="20.399999999999999" customHeight="1" x14ac:dyDescent="0.3">
      <c r="A207" s="69"/>
      <c r="B207" s="69"/>
      <c r="C207" s="69"/>
      <c r="D207" s="69"/>
      <c r="E207" s="69"/>
      <c r="F207" s="69"/>
      <c r="G207" s="69"/>
      <c r="H207" s="69"/>
      <c r="I207" s="69"/>
      <c r="J207" s="69"/>
      <c r="K207" s="69"/>
      <c r="L207" s="69"/>
      <c r="M207" s="69"/>
      <c r="N207" s="69"/>
      <c r="O207" s="69"/>
      <c r="P207" s="69"/>
      <c r="Q207" s="69"/>
      <c r="R207" s="69"/>
      <c r="S207" s="69"/>
      <c r="T207" s="69"/>
      <c r="U207" s="69"/>
      <c r="V207" s="205"/>
      <c r="W207" s="69"/>
      <c r="X207" s="69"/>
      <c r="Y207" s="69"/>
      <c r="Z207" s="69"/>
      <c r="AA207" s="69"/>
      <c r="AB207" s="69"/>
    </row>
    <row r="208" spans="1:28" ht="20.399999999999999" customHeight="1" x14ac:dyDescent="0.3">
      <c r="A208" s="69"/>
      <c r="B208" s="69"/>
      <c r="C208" s="69"/>
      <c r="D208" s="69"/>
      <c r="E208" s="69"/>
      <c r="F208" s="69"/>
      <c r="G208" s="69"/>
      <c r="H208" s="69"/>
      <c r="I208" s="69"/>
      <c r="J208" s="69"/>
      <c r="K208" s="69"/>
      <c r="L208" s="69"/>
      <c r="M208" s="69"/>
      <c r="N208" s="69"/>
      <c r="O208" s="69"/>
      <c r="P208" s="69"/>
      <c r="Q208" s="69"/>
      <c r="R208" s="69"/>
      <c r="S208" s="69"/>
      <c r="T208" s="69"/>
      <c r="U208" s="69"/>
      <c r="V208" s="205"/>
      <c r="W208" s="69"/>
      <c r="X208" s="69"/>
      <c r="Y208" s="69"/>
      <c r="Z208" s="69"/>
      <c r="AA208" s="69"/>
      <c r="AB208" s="69"/>
    </row>
    <row r="209" spans="1:28" ht="20.399999999999999" customHeight="1" x14ac:dyDescent="0.3">
      <c r="A209" s="69"/>
      <c r="B209" s="69"/>
      <c r="C209" s="69"/>
      <c r="D209" s="69"/>
      <c r="E209" s="69"/>
      <c r="F209" s="69"/>
      <c r="G209" s="69"/>
      <c r="H209" s="69"/>
      <c r="I209" s="69"/>
      <c r="J209" s="69"/>
      <c r="K209" s="69"/>
      <c r="L209" s="69"/>
      <c r="M209" s="69"/>
      <c r="N209" s="69"/>
      <c r="O209" s="69"/>
      <c r="P209" s="69"/>
      <c r="Q209" s="69"/>
      <c r="R209" s="69"/>
      <c r="S209" s="69"/>
      <c r="T209" s="69"/>
      <c r="U209" s="69"/>
      <c r="V209" s="205"/>
      <c r="W209" s="69"/>
      <c r="X209" s="69"/>
      <c r="Y209" s="69"/>
      <c r="Z209" s="69"/>
      <c r="AA209" s="69"/>
      <c r="AB209" s="69"/>
    </row>
    <row r="210" spans="1:28" ht="20.399999999999999" customHeight="1" x14ac:dyDescent="0.3">
      <c r="A210" s="69"/>
      <c r="B210" s="69"/>
      <c r="C210" s="69"/>
      <c r="D210" s="69"/>
      <c r="E210" s="69"/>
      <c r="F210" s="69"/>
      <c r="G210" s="69"/>
      <c r="H210" s="69"/>
      <c r="I210" s="69"/>
      <c r="J210" s="69"/>
      <c r="K210" s="69"/>
      <c r="L210" s="69"/>
      <c r="M210" s="69"/>
      <c r="N210" s="69"/>
      <c r="O210" s="69"/>
      <c r="P210" s="69"/>
      <c r="Q210" s="69"/>
      <c r="R210" s="69"/>
      <c r="S210" s="69"/>
      <c r="T210" s="69"/>
      <c r="U210" s="69"/>
      <c r="V210" s="205"/>
      <c r="W210" s="69"/>
      <c r="X210" s="69"/>
      <c r="Y210" s="69"/>
      <c r="Z210" s="69"/>
      <c r="AA210" s="69"/>
      <c r="AB210" s="69"/>
    </row>
    <row r="211" spans="1:28" ht="20.399999999999999" customHeight="1" x14ac:dyDescent="0.3">
      <c r="A211" s="69"/>
      <c r="B211" s="69"/>
      <c r="C211" s="69"/>
      <c r="D211" s="69"/>
      <c r="E211" s="69"/>
      <c r="F211" s="69"/>
      <c r="G211" s="69"/>
      <c r="H211" s="69"/>
      <c r="I211" s="69"/>
      <c r="J211" s="69"/>
      <c r="K211" s="69"/>
      <c r="L211" s="69"/>
      <c r="M211" s="69"/>
      <c r="N211" s="69"/>
      <c r="O211" s="69"/>
      <c r="P211" s="69"/>
      <c r="Q211" s="69"/>
      <c r="R211" s="69"/>
      <c r="S211" s="69"/>
      <c r="T211" s="69"/>
      <c r="U211" s="69"/>
      <c r="V211" s="205"/>
      <c r="W211" s="69"/>
      <c r="X211" s="69"/>
      <c r="Y211" s="69"/>
      <c r="Z211" s="69"/>
      <c r="AA211" s="69"/>
      <c r="AB211" s="69"/>
    </row>
    <row r="212" spans="1:28" ht="20.399999999999999" customHeight="1" x14ac:dyDescent="0.3">
      <c r="A212" s="69"/>
      <c r="B212" s="69"/>
      <c r="C212" s="69"/>
      <c r="D212" s="69"/>
      <c r="E212" s="69"/>
      <c r="F212" s="69"/>
      <c r="G212" s="69"/>
      <c r="H212" s="69"/>
      <c r="I212" s="69"/>
      <c r="J212" s="69"/>
      <c r="K212" s="69"/>
      <c r="L212" s="69"/>
      <c r="M212" s="69"/>
      <c r="N212" s="69"/>
      <c r="O212" s="69"/>
      <c r="P212" s="69"/>
      <c r="Q212" s="69"/>
      <c r="R212" s="69"/>
      <c r="S212" s="69"/>
      <c r="T212" s="69"/>
      <c r="U212" s="69"/>
      <c r="V212" s="205"/>
      <c r="W212" s="69"/>
      <c r="X212" s="69"/>
      <c r="Y212" s="69"/>
      <c r="Z212" s="69"/>
      <c r="AA212" s="69"/>
      <c r="AB212" s="69"/>
    </row>
    <row r="213" spans="1:28" ht="20.399999999999999" customHeight="1" x14ac:dyDescent="0.3">
      <c r="A213" s="69"/>
      <c r="B213" s="69"/>
      <c r="C213" s="69"/>
      <c r="D213" s="69"/>
      <c r="E213" s="69"/>
      <c r="F213" s="69"/>
      <c r="G213" s="69"/>
      <c r="H213" s="69"/>
      <c r="I213" s="69"/>
      <c r="J213" s="69"/>
      <c r="K213" s="69"/>
      <c r="L213" s="69"/>
      <c r="M213" s="69"/>
      <c r="N213" s="69"/>
      <c r="O213" s="69"/>
      <c r="P213" s="69"/>
      <c r="Q213" s="69"/>
      <c r="R213" s="69"/>
      <c r="S213" s="69"/>
      <c r="T213" s="69"/>
      <c r="U213" s="69"/>
      <c r="V213" s="205"/>
      <c r="W213" s="69"/>
      <c r="X213" s="69"/>
      <c r="Y213" s="69"/>
      <c r="Z213" s="69"/>
      <c r="AA213" s="69"/>
      <c r="AB213" s="69"/>
    </row>
    <row r="214" spans="1:28" ht="20.399999999999999" customHeight="1" x14ac:dyDescent="0.3">
      <c r="A214" s="69"/>
      <c r="B214" s="69"/>
      <c r="C214" s="69"/>
      <c r="D214" s="69"/>
      <c r="E214" s="69"/>
      <c r="F214" s="69"/>
      <c r="G214" s="69"/>
      <c r="H214" s="69"/>
      <c r="I214" s="69"/>
      <c r="J214" s="69"/>
      <c r="K214" s="69"/>
      <c r="L214" s="69"/>
      <c r="M214" s="69"/>
      <c r="N214" s="69"/>
      <c r="O214" s="69"/>
      <c r="P214" s="69"/>
      <c r="Q214" s="69"/>
      <c r="R214" s="69"/>
      <c r="S214" s="69"/>
      <c r="T214" s="69"/>
      <c r="U214" s="69"/>
      <c r="V214" s="205"/>
      <c r="W214" s="69"/>
      <c r="X214" s="69"/>
      <c r="Y214" s="69"/>
      <c r="Z214" s="69"/>
      <c r="AA214" s="69"/>
      <c r="AB214" s="69"/>
    </row>
    <row r="215" spans="1:28" ht="20.399999999999999" customHeight="1" x14ac:dyDescent="0.3">
      <c r="A215" s="69"/>
      <c r="B215" s="69"/>
      <c r="C215" s="69"/>
      <c r="D215" s="69"/>
      <c r="E215" s="69"/>
      <c r="F215" s="69"/>
      <c r="G215" s="69"/>
      <c r="H215" s="69"/>
      <c r="I215" s="69"/>
      <c r="J215" s="69"/>
      <c r="K215" s="69"/>
      <c r="L215" s="69"/>
      <c r="M215" s="69"/>
      <c r="N215" s="69"/>
      <c r="O215" s="69"/>
      <c r="P215" s="69"/>
      <c r="Q215" s="69"/>
      <c r="R215" s="69"/>
      <c r="S215" s="69"/>
      <c r="T215" s="69"/>
      <c r="U215" s="69"/>
      <c r="V215" s="205"/>
      <c r="W215" s="69"/>
      <c r="X215" s="69"/>
      <c r="Y215" s="69"/>
      <c r="Z215" s="69"/>
      <c r="AA215" s="69"/>
      <c r="AB215" s="69"/>
    </row>
    <row r="216" spans="1:28" ht="20.399999999999999" customHeight="1" x14ac:dyDescent="0.3">
      <c r="A216" s="69"/>
      <c r="B216" s="69"/>
      <c r="C216" s="69"/>
      <c r="D216" s="69"/>
      <c r="E216" s="69"/>
      <c r="F216" s="69"/>
      <c r="G216" s="69"/>
      <c r="H216" s="69"/>
      <c r="I216" s="69"/>
      <c r="J216" s="69"/>
      <c r="K216" s="69"/>
      <c r="L216" s="69"/>
      <c r="M216" s="69"/>
      <c r="N216" s="69"/>
      <c r="O216" s="69"/>
      <c r="P216" s="69"/>
      <c r="Q216" s="69"/>
      <c r="R216" s="69"/>
      <c r="S216" s="69"/>
      <c r="T216" s="69"/>
      <c r="U216" s="69"/>
      <c r="V216" s="205"/>
      <c r="W216" s="69"/>
      <c r="X216" s="69"/>
      <c r="Y216" s="69"/>
      <c r="Z216" s="69"/>
      <c r="AA216" s="69"/>
      <c r="AB216" s="69"/>
    </row>
    <row r="217" spans="1:28" ht="20.399999999999999" customHeight="1" x14ac:dyDescent="0.3">
      <c r="A217" s="69"/>
      <c r="B217" s="69"/>
      <c r="C217" s="69"/>
      <c r="D217" s="69"/>
      <c r="E217" s="69"/>
      <c r="F217" s="69"/>
      <c r="G217" s="69"/>
      <c r="H217" s="69"/>
      <c r="I217" s="69"/>
      <c r="J217" s="69"/>
      <c r="K217" s="69"/>
      <c r="L217" s="69"/>
      <c r="M217" s="69"/>
      <c r="N217" s="69"/>
      <c r="O217" s="69"/>
      <c r="P217" s="69"/>
      <c r="Q217" s="69"/>
      <c r="R217" s="69"/>
      <c r="S217" s="69"/>
      <c r="T217" s="69"/>
      <c r="U217" s="69"/>
      <c r="V217" s="205"/>
      <c r="W217" s="69"/>
      <c r="X217" s="69"/>
      <c r="Y217" s="69"/>
      <c r="Z217" s="69"/>
      <c r="AA217" s="69"/>
      <c r="AB217" s="69"/>
    </row>
    <row r="218" spans="1:28" ht="20.399999999999999" customHeight="1" x14ac:dyDescent="0.3">
      <c r="A218" s="69"/>
      <c r="B218" s="69"/>
      <c r="C218" s="69"/>
      <c r="D218" s="69"/>
      <c r="E218" s="69"/>
      <c r="F218" s="69"/>
      <c r="G218" s="69"/>
      <c r="H218" s="69"/>
      <c r="I218" s="69"/>
      <c r="J218" s="69"/>
      <c r="K218" s="69"/>
      <c r="L218" s="69"/>
      <c r="M218" s="69"/>
      <c r="N218" s="69"/>
      <c r="O218" s="69"/>
      <c r="P218" s="69"/>
      <c r="Q218" s="69"/>
      <c r="R218" s="69"/>
      <c r="S218" s="69"/>
      <c r="T218" s="69"/>
      <c r="U218" s="69"/>
      <c r="V218" s="205"/>
      <c r="W218" s="69"/>
      <c r="X218" s="69"/>
      <c r="Y218" s="69"/>
      <c r="Z218" s="69"/>
      <c r="AA218" s="69"/>
      <c r="AB218" s="69"/>
    </row>
    <row r="219" spans="1:28" ht="20.399999999999999" customHeight="1" x14ac:dyDescent="0.3">
      <c r="A219" s="69"/>
      <c r="B219" s="69"/>
      <c r="C219" s="69"/>
      <c r="D219" s="69"/>
      <c r="E219" s="69"/>
      <c r="F219" s="69"/>
      <c r="G219" s="69"/>
      <c r="H219" s="69"/>
      <c r="I219" s="69"/>
      <c r="J219" s="69"/>
      <c r="K219" s="69"/>
      <c r="L219" s="69"/>
      <c r="M219" s="69"/>
      <c r="N219" s="69"/>
      <c r="O219" s="69"/>
      <c r="P219" s="69"/>
      <c r="Q219" s="69"/>
      <c r="R219" s="69"/>
      <c r="S219" s="69"/>
      <c r="T219" s="69"/>
      <c r="U219" s="69"/>
      <c r="V219" s="205"/>
      <c r="W219" s="69"/>
      <c r="X219" s="69"/>
      <c r="Y219" s="69"/>
      <c r="Z219" s="69"/>
      <c r="AA219" s="69"/>
      <c r="AB219" s="69"/>
    </row>
    <row r="220" spans="1:28" ht="20.399999999999999" customHeight="1" x14ac:dyDescent="0.3">
      <c r="A220" s="69"/>
      <c r="B220" s="69"/>
      <c r="C220" s="69"/>
      <c r="D220" s="69"/>
      <c r="E220" s="69"/>
      <c r="F220" s="69"/>
      <c r="G220" s="69"/>
      <c r="H220" s="69"/>
      <c r="I220" s="69"/>
      <c r="J220" s="69"/>
      <c r="K220" s="69"/>
      <c r="L220" s="69"/>
      <c r="M220" s="69"/>
      <c r="N220" s="69"/>
      <c r="O220" s="69"/>
      <c r="P220" s="69"/>
      <c r="Q220" s="69"/>
      <c r="R220" s="69"/>
      <c r="S220" s="69"/>
      <c r="T220" s="69"/>
      <c r="U220" s="69"/>
      <c r="V220" s="205"/>
      <c r="W220" s="69"/>
      <c r="X220" s="69"/>
      <c r="Y220" s="69"/>
      <c r="Z220" s="69"/>
      <c r="AA220" s="69"/>
      <c r="AB220" s="69"/>
    </row>
    <row r="221" spans="1:28" ht="20.399999999999999" customHeight="1" x14ac:dyDescent="0.3">
      <c r="A221" s="69"/>
      <c r="B221" s="69"/>
      <c r="C221" s="69"/>
      <c r="D221" s="69"/>
      <c r="E221" s="69"/>
      <c r="F221" s="69"/>
      <c r="G221" s="69"/>
      <c r="H221" s="69"/>
      <c r="I221" s="69"/>
      <c r="J221" s="69"/>
      <c r="K221" s="69"/>
      <c r="L221" s="69"/>
      <c r="M221" s="69"/>
      <c r="N221" s="69"/>
      <c r="O221" s="69"/>
      <c r="P221" s="69"/>
      <c r="Q221" s="69"/>
      <c r="R221" s="69"/>
      <c r="S221" s="69"/>
      <c r="T221" s="69"/>
      <c r="U221" s="69"/>
      <c r="V221" s="205"/>
      <c r="W221" s="69"/>
      <c r="X221" s="69"/>
      <c r="Y221" s="69"/>
      <c r="Z221" s="69"/>
      <c r="AA221" s="69"/>
      <c r="AB221" s="69"/>
    </row>
    <row r="222" spans="1:28" ht="20.399999999999999" customHeight="1" x14ac:dyDescent="0.3">
      <c r="A222" s="69"/>
      <c r="B222" s="69"/>
      <c r="C222" s="69"/>
      <c r="D222" s="69"/>
      <c r="E222" s="69"/>
      <c r="F222" s="69"/>
      <c r="G222" s="69"/>
      <c r="H222" s="69"/>
      <c r="I222" s="69"/>
      <c r="J222" s="69"/>
      <c r="K222" s="69"/>
      <c r="L222" s="69"/>
      <c r="M222" s="69"/>
      <c r="N222" s="69"/>
      <c r="O222" s="69"/>
      <c r="P222" s="69"/>
      <c r="Q222" s="69"/>
      <c r="R222" s="69"/>
      <c r="S222" s="69"/>
      <c r="T222" s="69"/>
      <c r="U222" s="69"/>
      <c r="V222" s="205"/>
      <c r="W222" s="69"/>
      <c r="X222" s="69"/>
      <c r="Y222" s="69"/>
      <c r="Z222" s="69"/>
      <c r="AA222" s="69"/>
      <c r="AB222" s="69"/>
    </row>
    <row r="223" spans="1:28" ht="20.399999999999999" customHeight="1" x14ac:dyDescent="0.3">
      <c r="A223" s="69"/>
      <c r="B223" s="69"/>
      <c r="C223" s="69"/>
      <c r="D223" s="69"/>
      <c r="E223" s="69"/>
      <c r="F223" s="69"/>
      <c r="G223" s="69"/>
      <c r="H223" s="69"/>
      <c r="I223" s="69"/>
      <c r="J223" s="69"/>
      <c r="K223" s="69"/>
      <c r="L223" s="69"/>
      <c r="M223" s="69"/>
      <c r="N223" s="69"/>
      <c r="O223" s="69"/>
      <c r="P223" s="69"/>
      <c r="Q223" s="69"/>
      <c r="R223" s="69"/>
      <c r="S223" s="69"/>
      <c r="T223" s="69"/>
      <c r="U223" s="69"/>
      <c r="V223" s="205"/>
      <c r="W223" s="69"/>
      <c r="X223" s="69"/>
      <c r="Y223" s="69"/>
      <c r="Z223" s="69"/>
      <c r="AA223" s="69"/>
      <c r="AB223" s="69"/>
    </row>
    <row r="224" spans="1:28" ht="20.399999999999999" customHeight="1" x14ac:dyDescent="0.3">
      <c r="A224" s="69"/>
      <c r="B224" s="69"/>
      <c r="C224" s="69"/>
      <c r="D224" s="69"/>
      <c r="E224" s="69"/>
      <c r="F224" s="69"/>
      <c r="G224" s="69"/>
      <c r="H224" s="69"/>
      <c r="I224" s="69"/>
      <c r="J224" s="69"/>
      <c r="K224" s="69"/>
      <c r="L224" s="69"/>
      <c r="M224" s="69"/>
      <c r="N224" s="69"/>
      <c r="O224" s="69"/>
      <c r="P224" s="69"/>
      <c r="Q224" s="69"/>
      <c r="R224" s="69"/>
      <c r="S224" s="69"/>
      <c r="T224" s="69"/>
      <c r="U224" s="69"/>
      <c r="V224" s="205"/>
      <c r="W224" s="69"/>
      <c r="X224" s="69"/>
      <c r="Y224" s="69"/>
      <c r="Z224" s="69"/>
      <c r="AA224" s="69"/>
      <c r="AB224" s="69"/>
    </row>
    <row r="225" spans="1:28" ht="20.399999999999999" customHeight="1" x14ac:dyDescent="0.3">
      <c r="A225" s="69"/>
      <c r="B225" s="69"/>
      <c r="C225" s="69"/>
      <c r="D225" s="69"/>
      <c r="E225" s="69"/>
      <c r="F225" s="69"/>
      <c r="G225" s="69"/>
      <c r="H225" s="69"/>
      <c r="I225" s="69"/>
      <c r="J225" s="69"/>
      <c r="K225" s="69"/>
      <c r="L225" s="69"/>
      <c r="M225" s="69"/>
      <c r="N225" s="69"/>
      <c r="O225" s="69"/>
      <c r="P225" s="69"/>
      <c r="Q225" s="69"/>
      <c r="R225" s="69"/>
      <c r="S225" s="69"/>
      <c r="T225" s="69"/>
      <c r="U225" s="69"/>
      <c r="V225" s="205"/>
      <c r="W225" s="69"/>
      <c r="X225" s="69"/>
      <c r="Y225" s="69"/>
      <c r="Z225" s="69"/>
      <c r="AA225" s="69"/>
      <c r="AB225" s="69"/>
    </row>
    <row r="226" spans="1:28" ht="20.399999999999999" customHeight="1" x14ac:dyDescent="0.3">
      <c r="A226" s="69"/>
      <c r="B226" s="69"/>
      <c r="C226" s="69"/>
      <c r="D226" s="69"/>
      <c r="E226" s="69"/>
      <c r="F226" s="69"/>
      <c r="G226" s="69"/>
      <c r="H226" s="69"/>
      <c r="I226" s="69"/>
      <c r="J226" s="69"/>
      <c r="K226" s="69"/>
      <c r="L226" s="69"/>
      <c r="M226" s="69"/>
      <c r="N226" s="69"/>
      <c r="O226" s="69"/>
      <c r="P226" s="69"/>
      <c r="Q226" s="69"/>
      <c r="R226" s="69"/>
      <c r="S226" s="69"/>
      <c r="T226" s="69"/>
      <c r="U226" s="69"/>
      <c r="V226" s="205"/>
      <c r="W226" s="69"/>
      <c r="X226" s="69"/>
      <c r="Y226" s="69"/>
      <c r="Z226" s="69"/>
      <c r="AA226" s="69"/>
      <c r="AB226" s="69"/>
    </row>
    <row r="227" spans="1:28" ht="20.399999999999999" customHeight="1" x14ac:dyDescent="0.3">
      <c r="A227" s="69"/>
      <c r="B227" s="69"/>
      <c r="C227" s="69"/>
      <c r="D227" s="69"/>
      <c r="E227" s="69"/>
      <c r="F227" s="69"/>
      <c r="G227" s="69"/>
      <c r="H227" s="69"/>
      <c r="I227" s="69"/>
      <c r="J227" s="69"/>
      <c r="K227" s="69"/>
      <c r="L227" s="69"/>
      <c r="M227" s="69"/>
      <c r="N227" s="69"/>
      <c r="O227" s="69"/>
      <c r="P227" s="69"/>
      <c r="Q227" s="69"/>
      <c r="R227" s="69"/>
      <c r="S227" s="69"/>
      <c r="T227" s="69"/>
      <c r="U227" s="69"/>
      <c r="V227" s="205"/>
      <c r="W227" s="69"/>
      <c r="X227" s="69"/>
      <c r="Y227" s="69"/>
      <c r="Z227" s="69"/>
      <c r="AA227" s="69"/>
      <c r="AB227" s="69"/>
    </row>
    <row r="228" spans="1:28" ht="20.399999999999999" customHeight="1" x14ac:dyDescent="0.3">
      <c r="A228" s="69"/>
      <c r="B228" s="69"/>
      <c r="C228" s="69"/>
      <c r="D228" s="69"/>
      <c r="E228" s="69"/>
      <c r="F228" s="69"/>
      <c r="G228" s="69"/>
      <c r="H228" s="69"/>
      <c r="I228" s="69"/>
      <c r="J228" s="69"/>
      <c r="K228" s="69"/>
      <c r="L228" s="69"/>
      <c r="M228" s="69"/>
      <c r="N228" s="69"/>
      <c r="O228" s="69"/>
      <c r="P228" s="69"/>
      <c r="Q228" s="69"/>
      <c r="R228" s="69"/>
      <c r="S228" s="69"/>
      <c r="T228" s="69"/>
      <c r="U228" s="69"/>
      <c r="V228" s="205"/>
      <c r="W228" s="69"/>
      <c r="X228" s="69"/>
      <c r="Y228" s="69"/>
      <c r="Z228" s="69"/>
      <c r="AA228" s="69"/>
      <c r="AB228" s="69"/>
    </row>
    <row r="229" spans="1:28" ht="20.399999999999999" customHeight="1" x14ac:dyDescent="0.3">
      <c r="A229" s="69"/>
      <c r="B229" s="69"/>
      <c r="C229" s="69"/>
      <c r="D229" s="69"/>
      <c r="E229" s="69"/>
      <c r="F229" s="69"/>
      <c r="G229" s="69"/>
      <c r="H229" s="69"/>
      <c r="I229" s="69"/>
      <c r="J229" s="69"/>
      <c r="K229" s="69"/>
      <c r="L229" s="69"/>
      <c r="M229" s="69"/>
      <c r="N229" s="69"/>
      <c r="O229" s="69"/>
      <c r="P229" s="69"/>
      <c r="Q229" s="69"/>
      <c r="R229" s="69"/>
      <c r="S229" s="69"/>
      <c r="T229" s="69"/>
      <c r="U229" s="69"/>
      <c r="V229" s="205"/>
      <c r="W229" s="69"/>
      <c r="X229" s="69"/>
      <c r="Y229" s="69"/>
      <c r="Z229" s="69"/>
      <c r="AA229" s="69"/>
      <c r="AB229" s="69"/>
    </row>
    <row r="230" spans="1:28" ht="20.399999999999999" customHeight="1" x14ac:dyDescent="0.3">
      <c r="A230" s="69"/>
      <c r="B230" s="69"/>
      <c r="C230" s="69"/>
      <c r="D230" s="69"/>
      <c r="E230" s="69"/>
      <c r="F230" s="69"/>
      <c r="G230" s="69"/>
      <c r="H230" s="69"/>
      <c r="I230" s="69"/>
      <c r="J230" s="69"/>
      <c r="K230" s="69"/>
      <c r="L230" s="69"/>
      <c r="M230" s="69"/>
      <c r="N230" s="69"/>
      <c r="O230" s="69"/>
      <c r="P230" s="69"/>
      <c r="Q230" s="69"/>
      <c r="R230" s="69"/>
      <c r="S230" s="69"/>
      <c r="T230" s="69"/>
      <c r="U230" s="69"/>
      <c r="V230" s="205"/>
      <c r="W230" s="69"/>
      <c r="X230" s="69"/>
      <c r="Y230" s="69"/>
      <c r="Z230" s="69"/>
      <c r="AA230" s="69"/>
      <c r="AB230" s="69"/>
    </row>
    <row r="231" spans="1:28" ht="20.399999999999999" customHeight="1" x14ac:dyDescent="0.3">
      <c r="A231" s="69"/>
      <c r="B231" s="69"/>
      <c r="C231" s="69"/>
      <c r="D231" s="69"/>
      <c r="E231" s="69"/>
      <c r="F231" s="69"/>
      <c r="G231" s="69"/>
      <c r="H231" s="69"/>
      <c r="I231" s="69"/>
      <c r="J231" s="69"/>
      <c r="K231" s="69"/>
      <c r="L231" s="69"/>
      <c r="M231" s="69"/>
      <c r="N231" s="69"/>
      <c r="O231" s="69"/>
      <c r="P231" s="69"/>
      <c r="Q231" s="69"/>
      <c r="R231" s="69"/>
      <c r="S231" s="69"/>
      <c r="T231" s="69"/>
      <c r="U231" s="69"/>
      <c r="V231" s="205"/>
      <c r="W231" s="69"/>
      <c r="X231" s="69"/>
      <c r="Y231" s="69"/>
      <c r="Z231" s="69"/>
      <c r="AA231" s="69"/>
      <c r="AB231" s="69"/>
    </row>
    <row r="232" spans="1:28" ht="20.399999999999999" customHeight="1" x14ac:dyDescent="0.3">
      <c r="A232" s="69"/>
      <c r="B232" s="69"/>
      <c r="C232" s="69"/>
      <c r="D232" s="69"/>
      <c r="E232" s="69"/>
      <c r="F232" s="69"/>
      <c r="G232" s="69"/>
      <c r="H232" s="69"/>
      <c r="I232" s="69"/>
      <c r="J232" s="69"/>
      <c r="K232" s="69"/>
      <c r="L232" s="69"/>
      <c r="M232" s="69"/>
      <c r="N232" s="69"/>
      <c r="O232" s="69"/>
      <c r="P232" s="69"/>
      <c r="Q232" s="69"/>
      <c r="R232" s="69"/>
      <c r="S232" s="69"/>
      <c r="T232" s="69"/>
      <c r="U232" s="69"/>
      <c r="V232" s="205"/>
      <c r="W232" s="69"/>
      <c r="X232" s="69"/>
      <c r="Y232" s="69"/>
      <c r="Z232" s="69"/>
      <c r="AA232" s="69"/>
      <c r="AB232" s="69"/>
    </row>
    <row r="233" spans="1:28" ht="20.399999999999999" customHeight="1" x14ac:dyDescent="0.3">
      <c r="A233" s="69"/>
      <c r="B233" s="69"/>
      <c r="C233" s="69"/>
      <c r="D233" s="69"/>
      <c r="E233" s="69"/>
      <c r="F233" s="69"/>
      <c r="G233" s="69"/>
      <c r="H233" s="69"/>
      <c r="I233" s="69"/>
      <c r="J233" s="69"/>
      <c r="K233" s="69"/>
      <c r="L233" s="69"/>
      <c r="M233" s="69"/>
      <c r="N233" s="69"/>
      <c r="O233" s="69"/>
      <c r="P233" s="69"/>
      <c r="Q233" s="69"/>
      <c r="R233" s="69"/>
      <c r="S233" s="69"/>
      <c r="T233" s="69"/>
      <c r="U233" s="69"/>
      <c r="V233" s="205"/>
      <c r="W233" s="69"/>
      <c r="X233" s="69"/>
      <c r="Y233" s="69"/>
      <c r="Z233" s="69"/>
      <c r="AA233" s="69"/>
      <c r="AB233" s="69"/>
    </row>
    <row r="234" spans="1:28" ht="20.399999999999999" customHeight="1" x14ac:dyDescent="0.3">
      <c r="A234" s="69"/>
      <c r="B234" s="69"/>
      <c r="C234" s="69"/>
      <c r="D234" s="69"/>
      <c r="E234" s="69"/>
      <c r="F234" s="69"/>
      <c r="G234" s="69"/>
      <c r="H234" s="69"/>
      <c r="I234" s="69"/>
      <c r="J234" s="69"/>
      <c r="K234" s="69"/>
      <c r="L234" s="69"/>
      <c r="M234" s="69"/>
      <c r="N234" s="69"/>
      <c r="O234" s="69"/>
      <c r="P234" s="69"/>
      <c r="Q234" s="69"/>
      <c r="R234" s="69"/>
      <c r="S234" s="69"/>
      <c r="T234" s="69"/>
      <c r="U234" s="69"/>
      <c r="V234" s="205"/>
      <c r="W234" s="69"/>
      <c r="X234" s="69"/>
      <c r="Y234" s="69"/>
      <c r="Z234" s="69"/>
      <c r="AA234" s="69"/>
      <c r="AB234" s="69"/>
    </row>
    <row r="235" spans="1:28" ht="20.399999999999999" customHeight="1" x14ac:dyDescent="0.3">
      <c r="A235" s="69"/>
      <c r="B235" s="69"/>
      <c r="C235" s="69"/>
      <c r="D235" s="69"/>
      <c r="E235" s="69"/>
      <c r="F235" s="69"/>
      <c r="G235" s="69"/>
      <c r="H235" s="69"/>
      <c r="I235" s="69"/>
      <c r="J235" s="69"/>
      <c r="K235" s="69"/>
      <c r="L235" s="69"/>
      <c r="M235" s="69"/>
      <c r="N235" s="69"/>
      <c r="O235" s="69"/>
      <c r="P235" s="69"/>
      <c r="Q235" s="69"/>
      <c r="R235" s="69"/>
      <c r="S235" s="69"/>
      <c r="T235" s="69"/>
      <c r="U235" s="69"/>
      <c r="V235" s="205"/>
      <c r="W235" s="69"/>
      <c r="X235" s="69"/>
      <c r="Y235" s="69"/>
      <c r="Z235" s="69"/>
      <c r="AA235" s="69"/>
      <c r="AB235" s="69"/>
    </row>
    <row r="236" spans="1:28" ht="20.399999999999999" customHeight="1" x14ac:dyDescent="0.3">
      <c r="A236" s="69"/>
      <c r="B236" s="69"/>
      <c r="C236" s="69"/>
      <c r="D236" s="69"/>
      <c r="E236" s="69"/>
      <c r="F236" s="69"/>
      <c r="G236" s="69"/>
      <c r="H236" s="69"/>
      <c r="I236" s="69"/>
      <c r="J236" s="69"/>
      <c r="K236" s="69"/>
      <c r="L236" s="69"/>
      <c r="M236" s="69"/>
      <c r="N236" s="69"/>
      <c r="O236" s="69"/>
      <c r="P236" s="69"/>
      <c r="Q236" s="69"/>
      <c r="R236" s="69"/>
      <c r="S236" s="69"/>
      <c r="T236" s="69"/>
      <c r="U236" s="69"/>
      <c r="V236" s="205"/>
      <c r="W236" s="69"/>
      <c r="X236" s="69"/>
      <c r="Y236" s="69"/>
      <c r="Z236" s="69"/>
      <c r="AA236" s="69"/>
      <c r="AB236" s="69"/>
    </row>
    <row r="237" spans="1:28" ht="20.399999999999999" customHeight="1" x14ac:dyDescent="0.3">
      <c r="A237" s="69"/>
      <c r="B237" s="69"/>
      <c r="C237" s="69"/>
      <c r="D237" s="69"/>
      <c r="E237" s="69"/>
      <c r="F237" s="69"/>
      <c r="G237" s="69"/>
      <c r="H237" s="69"/>
      <c r="I237" s="69"/>
      <c r="J237" s="69"/>
      <c r="K237" s="69"/>
      <c r="L237" s="69"/>
      <c r="M237" s="69"/>
      <c r="N237" s="69"/>
      <c r="O237" s="69"/>
      <c r="P237" s="69"/>
      <c r="Q237" s="69"/>
      <c r="R237" s="69"/>
      <c r="S237" s="69"/>
      <c r="T237" s="69"/>
      <c r="U237" s="69"/>
      <c r="V237" s="205"/>
      <c r="W237" s="69"/>
      <c r="X237" s="69"/>
      <c r="Y237" s="69"/>
      <c r="Z237" s="69"/>
      <c r="AA237" s="69"/>
      <c r="AB237" s="69"/>
    </row>
    <row r="238" spans="1:28" ht="20.399999999999999" customHeight="1" x14ac:dyDescent="0.3">
      <c r="A238" s="69"/>
      <c r="B238" s="69"/>
      <c r="C238" s="69"/>
      <c r="D238" s="69"/>
      <c r="E238" s="69"/>
      <c r="F238" s="69"/>
      <c r="G238" s="69"/>
      <c r="H238" s="69"/>
      <c r="I238" s="69"/>
      <c r="J238" s="69"/>
      <c r="K238" s="69"/>
      <c r="L238" s="69"/>
      <c r="M238" s="69"/>
      <c r="N238" s="69"/>
      <c r="O238" s="69"/>
      <c r="P238" s="69"/>
      <c r="Q238" s="69"/>
      <c r="R238" s="69"/>
      <c r="S238" s="69"/>
      <c r="T238" s="69"/>
      <c r="U238" s="69"/>
      <c r="V238" s="205"/>
      <c r="W238" s="69"/>
      <c r="X238" s="69"/>
      <c r="Y238" s="69"/>
      <c r="Z238" s="69"/>
      <c r="AA238" s="69"/>
      <c r="AB238" s="69"/>
    </row>
    <row r="239" spans="1:28" ht="20.399999999999999" customHeight="1" x14ac:dyDescent="0.3">
      <c r="A239" s="69"/>
      <c r="B239" s="69"/>
      <c r="C239" s="69"/>
      <c r="D239" s="69"/>
      <c r="E239" s="69"/>
      <c r="F239" s="69"/>
      <c r="G239" s="69"/>
      <c r="H239" s="69"/>
      <c r="I239" s="69"/>
      <c r="J239" s="69"/>
      <c r="K239" s="69"/>
      <c r="L239" s="69"/>
      <c r="M239" s="69"/>
      <c r="N239" s="69"/>
      <c r="O239" s="69"/>
      <c r="P239" s="69"/>
      <c r="Q239" s="69"/>
      <c r="R239" s="69"/>
      <c r="S239" s="69"/>
      <c r="T239" s="69"/>
      <c r="U239" s="69"/>
      <c r="V239" s="205"/>
      <c r="W239" s="69"/>
      <c r="X239" s="69"/>
      <c r="Y239" s="69"/>
      <c r="Z239" s="69"/>
      <c r="AA239" s="69"/>
      <c r="AB239" s="69"/>
    </row>
    <row r="240" spans="1:28" ht="20.399999999999999" customHeight="1" x14ac:dyDescent="0.3">
      <c r="A240" s="69"/>
      <c r="B240" s="69"/>
      <c r="C240" s="69"/>
      <c r="D240" s="69"/>
      <c r="E240" s="69"/>
      <c r="F240" s="69"/>
      <c r="G240" s="69"/>
      <c r="H240" s="69"/>
      <c r="I240" s="69"/>
      <c r="J240" s="69"/>
      <c r="K240" s="69"/>
      <c r="L240" s="69"/>
      <c r="M240" s="69"/>
      <c r="N240" s="69"/>
      <c r="O240" s="69"/>
      <c r="P240" s="69"/>
      <c r="Q240" s="69"/>
      <c r="R240" s="69"/>
      <c r="S240" s="69"/>
      <c r="T240" s="69"/>
      <c r="U240" s="69"/>
      <c r="V240" s="205"/>
      <c r="W240" s="69"/>
      <c r="X240" s="69"/>
      <c r="Y240" s="69"/>
      <c r="Z240" s="69"/>
      <c r="AA240" s="69"/>
      <c r="AB240" s="69"/>
    </row>
    <row r="241" spans="1:28" ht="20.399999999999999" customHeight="1" x14ac:dyDescent="0.3">
      <c r="A241" s="69"/>
      <c r="B241" s="69"/>
      <c r="C241" s="69"/>
      <c r="D241" s="69"/>
      <c r="E241" s="69"/>
      <c r="F241" s="69"/>
      <c r="G241" s="69"/>
      <c r="H241" s="69"/>
      <c r="I241" s="69"/>
      <c r="J241" s="69"/>
      <c r="K241" s="69"/>
      <c r="L241" s="69"/>
      <c r="M241" s="69"/>
      <c r="N241" s="69"/>
      <c r="O241" s="69"/>
      <c r="P241" s="69"/>
      <c r="Q241" s="69"/>
      <c r="R241" s="69"/>
      <c r="S241" s="69"/>
      <c r="T241" s="69"/>
      <c r="U241" s="69"/>
      <c r="V241" s="205"/>
      <c r="W241" s="69"/>
      <c r="X241" s="69"/>
      <c r="Y241" s="69"/>
      <c r="Z241" s="69"/>
      <c r="AA241" s="69"/>
      <c r="AB241" s="69"/>
    </row>
    <row r="242" spans="1:28" ht="20.399999999999999" customHeight="1" x14ac:dyDescent="0.3">
      <c r="A242" s="69"/>
      <c r="B242" s="69"/>
      <c r="C242" s="69"/>
      <c r="D242" s="69"/>
      <c r="E242" s="69"/>
      <c r="F242" s="69"/>
      <c r="G242" s="69"/>
      <c r="H242" s="69"/>
      <c r="I242" s="69"/>
      <c r="J242" s="69"/>
      <c r="K242" s="69"/>
      <c r="L242" s="69"/>
      <c r="M242" s="69"/>
      <c r="N242" s="69"/>
      <c r="O242" s="69"/>
      <c r="P242" s="69"/>
      <c r="Q242" s="69"/>
      <c r="R242" s="69"/>
      <c r="S242" s="69"/>
      <c r="T242" s="69"/>
      <c r="U242" s="69"/>
      <c r="V242" s="205"/>
      <c r="W242" s="69"/>
      <c r="X242" s="69"/>
      <c r="Y242" s="69"/>
      <c r="Z242" s="69"/>
      <c r="AA242" s="69"/>
      <c r="AB242" s="69"/>
    </row>
    <row r="243" spans="1:28" ht="20.399999999999999" customHeight="1" x14ac:dyDescent="0.3">
      <c r="A243" s="69"/>
      <c r="B243" s="69"/>
      <c r="C243" s="69"/>
      <c r="D243" s="69"/>
      <c r="E243" s="69"/>
      <c r="F243" s="69"/>
      <c r="G243" s="69"/>
      <c r="H243" s="69"/>
      <c r="I243" s="69"/>
      <c r="J243" s="69"/>
      <c r="K243" s="69"/>
      <c r="L243" s="69"/>
      <c r="M243" s="69"/>
      <c r="N243" s="69"/>
      <c r="O243" s="69"/>
      <c r="P243" s="69"/>
      <c r="Q243" s="69"/>
      <c r="R243" s="69"/>
      <c r="S243" s="69"/>
      <c r="T243" s="69"/>
      <c r="U243" s="69"/>
      <c r="V243" s="205"/>
      <c r="W243" s="69"/>
      <c r="X243" s="69"/>
      <c r="Y243" s="69"/>
      <c r="Z243" s="69"/>
      <c r="AA243" s="69"/>
      <c r="AB243" s="69"/>
    </row>
    <row r="244" spans="1:28" ht="20.399999999999999" customHeight="1" x14ac:dyDescent="0.3">
      <c r="A244" s="69"/>
      <c r="B244" s="69"/>
      <c r="C244" s="69"/>
      <c r="D244" s="69"/>
      <c r="E244" s="69"/>
      <c r="F244" s="69"/>
      <c r="G244" s="69"/>
      <c r="H244" s="69"/>
      <c r="I244" s="69"/>
      <c r="J244" s="69"/>
      <c r="K244" s="69"/>
      <c r="L244" s="69"/>
      <c r="M244" s="69"/>
      <c r="N244" s="69"/>
      <c r="O244" s="69"/>
      <c r="P244" s="69"/>
      <c r="Q244" s="69"/>
      <c r="R244" s="69"/>
      <c r="S244" s="69"/>
      <c r="T244" s="69"/>
      <c r="U244" s="69"/>
      <c r="V244" s="205"/>
      <c r="W244" s="69"/>
      <c r="X244" s="69"/>
      <c r="Y244" s="69"/>
      <c r="Z244" s="69"/>
      <c r="AA244" s="69"/>
      <c r="AB244" s="69"/>
    </row>
    <row r="245" spans="1:28" ht="20.399999999999999" customHeight="1" x14ac:dyDescent="0.3">
      <c r="A245" s="69"/>
      <c r="B245" s="69"/>
      <c r="C245" s="69"/>
      <c r="D245" s="69"/>
      <c r="E245" s="69"/>
      <c r="F245" s="69"/>
      <c r="G245" s="69"/>
      <c r="H245" s="69"/>
      <c r="I245" s="69"/>
      <c r="J245" s="69"/>
      <c r="K245" s="69"/>
      <c r="L245" s="69"/>
      <c r="M245" s="69"/>
      <c r="N245" s="69"/>
      <c r="O245" s="69"/>
      <c r="P245" s="69"/>
      <c r="Q245" s="69"/>
      <c r="R245" s="69"/>
      <c r="S245" s="69"/>
      <c r="T245" s="69"/>
      <c r="U245" s="69"/>
      <c r="V245" s="205"/>
      <c r="W245" s="69"/>
      <c r="X245" s="69"/>
      <c r="Y245" s="69"/>
      <c r="Z245" s="69"/>
      <c r="AA245" s="69"/>
      <c r="AB245" s="69"/>
    </row>
    <row r="246" spans="1:28" ht="20.399999999999999" customHeight="1" x14ac:dyDescent="0.3">
      <c r="A246" s="69"/>
      <c r="B246" s="69"/>
      <c r="C246" s="69"/>
      <c r="D246" s="69"/>
      <c r="E246" s="69"/>
      <c r="F246" s="69"/>
      <c r="G246" s="69"/>
      <c r="H246" s="69"/>
      <c r="I246" s="69"/>
      <c r="J246" s="69"/>
      <c r="K246" s="69"/>
      <c r="L246" s="69"/>
      <c r="M246" s="69"/>
      <c r="N246" s="69"/>
      <c r="O246" s="69"/>
      <c r="P246" s="69"/>
      <c r="Q246" s="69"/>
      <c r="R246" s="69"/>
      <c r="S246" s="69"/>
      <c r="T246" s="69"/>
      <c r="U246" s="69"/>
      <c r="V246" s="205"/>
      <c r="W246" s="69"/>
      <c r="X246" s="69"/>
      <c r="Y246" s="69"/>
      <c r="Z246" s="69"/>
      <c r="AA246" s="69"/>
      <c r="AB246" s="69"/>
    </row>
    <row r="247" spans="1:28" ht="20.399999999999999" customHeight="1" x14ac:dyDescent="0.3">
      <c r="A247" s="69"/>
      <c r="B247" s="69"/>
      <c r="C247" s="69"/>
      <c r="D247" s="69"/>
      <c r="E247" s="69"/>
      <c r="F247" s="69"/>
      <c r="G247" s="69"/>
      <c r="H247" s="69"/>
      <c r="I247" s="69"/>
      <c r="J247" s="69"/>
      <c r="K247" s="69"/>
      <c r="L247" s="69"/>
      <c r="M247" s="69"/>
      <c r="N247" s="69"/>
      <c r="O247" s="69"/>
      <c r="P247" s="69"/>
      <c r="Q247" s="69"/>
      <c r="R247" s="69"/>
      <c r="S247" s="69"/>
      <c r="T247" s="69"/>
      <c r="U247" s="69"/>
      <c r="V247" s="205"/>
      <c r="W247" s="69"/>
      <c r="X247" s="69"/>
      <c r="Y247" s="69"/>
      <c r="Z247" s="69"/>
      <c r="AA247" s="69"/>
      <c r="AB247" s="69"/>
    </row>
    <row r="248" spans="1:28" ht="20.399999999999999" customHeight="1" x14ac:dyDescent="0.3">
      <c r="A248" s="69"/>
      <c r="B248" s="69"/>
      <c r="C248" s="69"/>
      <c r="D248" s="69"/>
      <c r="E248" s="69"/>
      <c r="F248" s="69"/>
      <c r="G248" s="69"/>
      <c r="H248" s="69"/>
      <c r="I248" s="69"/>
      <c r="J248" s="69"/>
      <c r="K248" s="69"/>
      <c r="L248" s="69"/>
      <c r="M248" s="69"/>
      <c r="N248" s="69"/>
      <c r="O248" s="69"/>
      <c r="P248" s="69"/>
      <c r="Q248" s="69"/>
      <c r="R248" s="69"/>
      <c r="S248" s="69"/>
      <c r="T248" s="69"/>
      <c r="U248" s="69"/>
      <c r="V248" s="205"/>
      <c r="W248" s="69"/>
      <c r="X248" s="69"/>
      <c r="Y248" s="69"/>
      <c r="Z248" s="69"/>
      <c r="AA248" s="69"/>
      <c r="AB248" s="69"/>
    </row>
    <row r="249" spans="1:28" ht="20.399999999999999" customHeight="1" x14ac:dyDescent="0.3">
      <c r="A249" s="69"/>
      <c r="B249" s="69"/>
      <c r="C249" s="69"/>
      <c r="D249" s="69"/>
      <c r="E249" s="69"/>
      <c r="F249" s="69"/>
      <c r="G249" s="69"/>
      <c r="H249" s="69"/>
      <c r="I249" s="69"/>
      <c r="J249" s="69"/>
      <c r="K249" s="69"/>
      <c r="L249" s="69"/>
      <c r="M249" s="69"/>
      <c r="N249" s="69"/>
      <c r="O249" s="69"/>
      <c r="P249" s="69"/>
      <c r="Q249" s="69"/>
      <c r="R249" s="69"/>
      <c r="S249" s="69"/>
      <c r="T249" s="69"/>
      <c r="U249" s="69"/>
      <c r="V249" s="205"/>
      <c r="W249" s="69"/>
      <c r="X249" s="69"/>
      <c r="Y249" s="69"/>
      <c r="Z249" s="69"/>
      <c r="AA249" s="69"/>
      <c r="AB249" s="69"/>
    </row>
    <row r="250" spans="1:28" ht="20.399999999999999" customHeight="1" x14ac:dyDescent="0.3">
      <c r="A250" s="69"/>
      <c r="B250" s="69"/>
      <c r="C250" s="69"/>
      <c r="D250" s="69"/>
      <c r="E250" s="69"/>
      <c r="F250" s="69"/>
      <c r="G250" s="69"/>
      <c r="H250" s="69"/>
      <c r="I250" s="69"/>
      <c r="J250" s="69"/>
      <c r="K250" s="69"/>
      <c r="L250" s="69"/>
      <c r="M250" s="69"/>
      <c r="N250" s="69"/>
      <c r="O250" s="69"/>
      <c r="P250" s="69"/>
      <c r="Q250" s="69"/>
      <c r="R250" s="69"/>
      <c r="S250" s="69"/>
      <c r="T250" s="69"/>
      <c r="U250" s="69"/>
      <c r="V250" s="205"/>
      <c r="W250" s="69"/>
      <c r="X250" s="69"/>
      <c r="Y250" s="69"/>
      <c r="Z250" s="69"/>
      <c r="AA250" s="69"/>
      <c r="AB250" s="69"/>
    </row>
    <row r="251" spans="1:28" ht="20.399999999999999" customHeight="1" x14ac:dyDescent="0.3">
      <c r="A251" s="69"/>
      <c r="B251" s="69"/>
      <c r="C251" s="69"/>
      <c r="D251" s="69"/>
      <c r="E251" s="69"/>
      <c r="F251" s="69"/>
      <c r="G251" s="69"/>
      <c r="H251" s="69"/>
      <c r="I251" s="69"/>
      <c r="J251" s="69"/>
      <c r="K251" s="69"/>
      <c r="L251" s="69"/>
      <c r="M251" s="69"/>
      <c r="N251" s="69"/>
      <c r="O251" s="69"/>
      <c r="P251" s="69"/>
      <c r="Q251" s="69"/>
      <c r="R251" s="69"/>
      <c r="S251" s="69"/>
      <c r="T251" s="69"/>
      <c r="U251" s="69"/>
      <c r="V251" s="205"/>
      <c r="W251" s="69"/>
      <c r="X251" s="69"/>
      <c r="Y251" s="69"/>
      <c r="Z251" s="69"/>
      <c r="AA251" s="69"/>
      <c r="AB251" s="69"/>
    </row>
    <row r="252" spans="1:28" ht="20.399999999999999" customHeight="1" x14ac:dyDescent="0.3">
      <c r="A252" s="69"/>
      <c r="B252" s="69"/>
      <c r="C252" s="69"/>
      <c r="D252" s="69"/>
      <c r="E252" s="69"/>
      <c r="F252" s="69"/>
      <c r="G252" s="69"/>
      <c r="H252" s="69"/>
      <c r="I252" s="69"/>
      <c r="J252" s="69"/>
      <c r="K252" s="69"/>
      <c r="L252" s="69"/>
      <c r="M252" s="69"/>
      <c r="N252" s="69"/>
      <c r="O252" s="69"/>
      <c r="P252" s="69"/>
      <c r="Q252" s="69"/>
      <c r="R252" s="69"/>
      <c r="S252" s="69"/>
      <c r="T252" s="69"/>
      <c r="U252" s="69"/>
      <c r="V252" s="205"/>
      <c r="W252" s="69"/>
      <c r="X252" s="69"/>
      <c r="Y252" s="69"/>
      <c r="Z252" s="69"/>
      <c r="AA252" s="69"/>
      <c r="AB252" s="69"/>
    </row>
    <row r="253" spans="1:28" ht="20.399999999999999" customHeight="1" x14ac:dyDescent="0.3">
      <c r="A253" s="69"/>
      <c r="B253" s="69"/>
      <c r="C253" s="69"/>
      <c r="D253" s="69"/>
      <c r="E253" s="69"/>
      <c r="F253" s="69"/>
      <c r="G253" s="69"/>
      <c r="H253" s="69"/>
      <c r="I253" s="69"/>
      <c r="J253" s="69"/>
      <c r="K253" s="69"/>
      <c r="L253" s="69"/>
      <c r="M253" s="69"/>
      <c r="N253" s="69"/>
      <c r="O253" s="69"/>
      <c r="P253" s="69"/>
      <c r="Q253" s="69"/>
      <c r="R253" s="69"/>
      <c r="S253" s="69"/>
      <c r="T253" s="69"/>
      <c r="U253" s="69"/>
      <c r="V253" s="205"/>
      <c r="W253" s="69"/>
      <c r="X253" s="69"/>
      <c r="Y253" s="69"/>
      <c r="Z253" s="69"/>
      <c r="AA253" s="69"/>
      <c r="AB253" s="69"/>
    </row>
    <row r="254" spans="1:28" ht="20.399999999999999" customHeight="1" x14ac:dyDescent="0.3">
      <c r="A254" s="69"/>
      <c r="B254" s="69"/>
      <c r="C254" s="69"/>
      <c r="D254" s="69"/>
      <c r="E254" s="69"/>
      <c r="F254" s="69"/>
      <c r="G254" s="69"/>
      <c r="H254" s="69"/>
      <c r="I254" s="69"/>
      <c r="J254" s="69"/>
      <c r="K254" s="69"/>
      <c r="L254" s="69"/>
      <c r="M254" s="69"/>
      <c r="N254" s="69"/>
      <c r="O254" s="69"/>
      <c r="P254" s="69"/>
      <c r="Q254" s="69"/>
      <c r="R254" s="69"/>
      <c r="S254" s="69"/>
      <c r="T254" s="69"/>
      <c r="U254" s="69"/>
      <c r="V254" s="205"/>
      <c r="W254" s="69"/>
      <c r="X254" s="69"/>
      <c r="Y254" s="69"/>
      <c r="Z254" s="69"/>
      <c r="AA254" s="69"/>
      <c r="AB254" s="69"/>
    </row>
    <row r="255" spans="1:28" ht="20.399999999999999" customHeight="1" x14ac:dyDescent="0.3">
      <c r="A255" s="69"/>
      <c r="B255" s="69"/>
      <c r="C255" s="69"/>
      <c r="D255" s="69"/>
      <c r="E255" s="69"/>
      <c r="F255" s="69"/>
      <c r="G255" s="69"/>
      <c r="H255" s="69"/>
      <c r="I255" s="69"/>
      <c r="J255" s="69"/>
      <c r="K255" s="69"/>
      <c r="L255" s="69"/>
      <c r="M255" s="69"/>
      <c r="N255" s="69"/>
      <c r="O255" s="69"/>
      <c r="P255" s="69"/>
      <c r="Q255" s="69"/>
      <c r="R255" s="69"/>
      <c r="S255" s="69"/>
      <c r="T255" s="69"/>
      <c r="U255" s="69"/>
      <c r="V255" s="205"/>
      <c r="W255" s="69"/>
      <c r="X255" s="69"/>
      <c r="Y255" s="69"/>
      <c r="Z255" s="69"/>
      <c r="AA255" s="69"/>
      <c r="AB255" s="69"/>
    </row>
    <row r="256" spans="1:28" ht="20.399999999999999" customHeight="1" x14ac:dyDescent="0.3">
      <c r="A256" s="69"/>
      <c r="B256" s="69"/>
      <c r="C256" s="69"/>
      <c r="D256" s="69"/>
      <c r="E256" s="69"/>
      <c r="F256" s="69"/>
      <c r="G256" s="69"/>
      <c r="H256" s="69"/>
      <c r="I256" s="69"/>
      <c r="J256" s="69"/>
      <c r="K256" s="69"/>
      <c r="L256" s="69"/>
      <c r="M256" s="69"/>
      <c r="N256" s="69"/>
      <c r="O256" s="69"/>
      <c r="P256" s="69"/>
      <c r="Q256" s="69"/>
      <c r="R256" s="69"/>
      <c r="S256" s="69"/>
      <c r="T256" s="69"/>
      <c r="U256" s="69"/>
      <c r="V256" s="205"/>
      <c r="W256" s="69"/>
      <c r="X256" s="69"/>
      <c r="Y256" s="69"/>
      <c r="Z256" s="69"/>
      <c r="AA256" s="69"/>
      <c r="AB256" s="69"/>
    </row>
    <row r="257" spans="1:28" ht="20.399999999999999" customHeight="1" x14ac:dyDescent="0.3">
      <c r="A257" s="69"/>
      <c r="B257" s="69"/>
      <c r="C257" s="69"/>
      <c r="D257" s="69"/>
      <c r="E257" s="69"/>
      <c r="F257" s="69"/>
      <c r="G257" s="69"/>
      <c r="H257" s="69"/>
      <c r="I257" s="69"/>
      <c r="J257" s="69"/>
      <c r="K257" s="69"/>
      <c r="L257" s="69"/>
      <c r="M257" s="69"/>
      <c r="N257" s="69"/>
      <c r="O257" s="69"/>
      <c r="P257" s="69"/>
      <c r="Q257" s="69"/>
      <c r="R257" s="69"/>
      <c r="S257" s="69"/>
      <c r="T257" s="69"/>
      <c r="U257" s="69"/>
      <c r="V257" s="205"/>
      <c r="W257" s="69"/>
      <c r="X257" s="69"/>
      <c r="Y257" s="69"/>
      <c r="Z257" s="69"/>
      <c r="AA257" s="69"/>
      <c r="AB257" s="69"/>
    </row>
    <row r="258" spans="1:28" ht="20.399999999999999" customHeight="1" x14ac:dyDescent="0.3">
      <c r="A258" s="69"/>
      <c r="B258" s="69"/>
      <c r="C258" s="69"/>
      <c r="D258" s="69"/>
      <c r="E258" s="69"/>
      <c r="F258" s="69"/>
      <c r="G258" s="69"/>
      <c r="H258" s="69"/>
      <c r="I258" s="69"/>
      <c r="J258" s="69"/>
      <c r="K258" s="69"/>
      <c r="L258" s="69"/>
      <c r="M258" s="69"/>
      <c r="N258" s="69"/>
      <c r="O258" s="69"/>
      <c r="P258" s="69"/>
      <c r="Q258" s="69"/>
      <c r="R258" s="69"/>
      <c r="S258" s="69"/>
      <c r="T258" s="69"/>
      <c r="U258" s="69"/>
      <c r="V258" s="205"/>
      <c r="W258" s="69"/>
      <c r="X258" s="69"/>
      <c r="Y258" s="69"/>
      <c r="Z258" s="69"/>
      <c r="AA258" s="69"/>
      <c r="AB258" s="69"/>
    </row>
    <row r="259" spans="1:28" ht="20.399999999999999" customHeight="1" x14ac:dyDescent="0.3">
      <c r="A259" s="69"/>
      <c r="B259" s="69"/>
      <c r="C259" s="69"/>
      <c r="D259" s="69"/>
      <c r="E259" s="69"/>
      <c r="F259" s="69"/>
      <c r="G259" s="69"/>
      <c r="H259" s="69"/>
      <c r="I259" s="69"/>
      <c r="J259" s="69"/>
      <c r="K259" s="69"/>
      <c r="L259" s="69"/>
      <c r="M259" s="69"/>
      <c r="N259" s="69"/>
      <c r="O259" s="69"/>
      <c r="P259" s="69"/>
      <c r="Q259" s="69"/>
      <c r="R259" s="69"/>
      <c r="S259" s="69"/>
      <c r="T259" s="69"/>
      <c r="U259" s="69"/>
      <c r="V259" s="205"/>
      <c r="W259" s="69"/>
      <c r="X259" s="69"/>
      <c r="Y259" s="69"/>
      <c r="Z259" s="69"/>
      <c r="AA259" s="69"/>
      <c r="AB259" s="69"/>
    </row>
    <row r="260" spans="1:28" ht="20.399999999999999" customHeight="1" x14ac:dyDescent="0.3">
      <c r="A260" s="69"/>
      <c r="B260" s="69"/>
      <c r="C260" s="69"/>
      <c r="D260" s="69"/>
      <c r="E260" s="69"/>
      <c r="F260" s="69"/>
      <c r="G260" s="69"/>
      <c r="H260" s="69"/>
      <c r="I260" s="69"/>
      <c r="J260" s="69"/>
      <c r="K260" s="69"/>
      <c r="L260" s="69"/>
      <c r="M260" s="69"/>
      <c r="N260" s="69"/>
      <c r="O260" s="69"/>
      <c r="P260" s="69"/>
      <c r="Q260" s="69"/>
      <c r="R260" s="69"/>
      <c r="S260" s="69"/>
      <c r="T260" s="69"/>
      <c r="U260" s="69"/>
      <c r="V260" s="205"/>
      <c r="W260" s="69"/>
      <c r="X260" s="69"/>
      <c r="Y260" s="69"/>
      <c r="Z260" s="69"/>
      <c r="AA260" s="69"/>
      <c r="AB260" s="69"/>
    </row>
    <row r="261" spans="1:28" ht="20.399999999999999" customHeight="1" x14ac:dyDescent="0.3">
      <c r="A261" s="69"/>
      <c r="B261" s="69"/>
      <c r="C261" s="69"/>
      <c r="D261" s="69"/>
      <c r="E261" s="69"/>
      <c r="F261" s="69"/>
      <c r="G261" s="69"/>
      <c r="H261" s="69"/>
      <c r="I261" s="69"/>
      <c r="J261" s="69"/>
      <c r="K261" s="69"/>
      <c r="L261" s="69"/>
      <c r="M261" s="69"/>
      <c r="N261" s="69"/>
      <c r="O261" s="69"/>
      <c r="P261" s="69"/>
      <c r="Q261" s="69"/>
      <c r="R261" s="69"/>
      <c r="S261" s="69"/>
      <c r="T261" s="69"/>
      <c r="U261" s="69"/>
      <c r="V261" s="205"/>
      <c r="W261" s="69"/>
      <c r="X261" s="69"/>
      <c r="Y261" s="69"/>
      <c r="Z261" s="69"/>
      <c r="AA261" s="69"/>
      <c r="AB261" s="69"/>
    </row>
    <row r="262" spans="1:28" ht="20.399999999999999" customHeight="1" x14ac:dyDescent="0.3">
      <c r="A262" s="69"/>
      <c r="B262" s="69"/>
      <c r="C262" s="69"/>
      <c r="D262" s="69"/>
      <c r="E262" s="69"/>
      <c r="F262" s="69"/>
      <c r="G262" s="69"/>
      <c r="H262" s="69"/>
      <c r="I262" s="69"/>
      <c r="J262" s="69"/>
      <c r="K262" s="69"/>
      <c r="L262" s="69"/>
      <c r="M262" s="69"/>
      <c r="N262" s="69"/>
      <c r="O262" s="69"/>
      <c r="P262" s="69"/>
      <c r="Q262" s="69"/>
      <c r="R262" s="69"/>
      <c r="S262" s="69"/>
      <c r="T262" s="69"/>
      <c r="U262" s="69"/>
      <c r="V262" s="205"/>
      <c r="W262" s="69"/>
      <c r="X262" s="69"/>
      <c r="Y262" s="69"/>
      <c r="Z262" s="69"/>
      <c r="AA262" s="69"/>
      <c r="AB262" s="69"/>
    </row>
    <row r="263" spans="1:28" ht="20.399999999999999" customHeight="1" x14ac:dyDescent="0.3">
      <c r="A263" s="69"/>
      <c r="B263" s="69"/>
      <c r="C263" s="69"/>
      <c r="D263" s="69"/>
      <c r="E263" s="69"/>
      <c r="F263" s="69"/>
      <c r="G263" s="69"/>
      <c r="H263" s="69"/>
      <c r="I263" s="69"/>
      <c r="J263" s="69"/>
      <c r="K263" s="69"/>
      <c r="L263" s="69"/>
      <c r="M263" s="69"/>
      <c r="N263" s="69"/>
      <c r="O263" s="69"/>
      <c r="P263" s="69"/>
      <c r="Q263" s="69"/>
      <c r="R263" s="69"/>
      <c r="S263" s="69"/>
      <c r="T263" s="69"/>
      <c r="U263" s="69"/>
      <c r="V263" s="205"/>
      <c r="W263" s="69"/>
      <c r="X263" s="69"/>
      <c r="Y263" s="69"/>
      <c r="Z263" s="69"/>
      <c r="AA263" s="69"/>
      <c r="AB263" s="69"/>
    </row>
    <row r="264" spans="1:28" ht="20.399999999999999" customHeight="1" x14ac:dyDescent="0.3">
      <c r="A264" s="69"/>
      <c r="B264" s="69"/>
      <c r="C264" s="69"/>
      <c r="D264" s="69"/>
      <c r="E264" s="69"/>
      <c r="F264" s="69"/>
      <c r="G264" s="69"/>
      <c r="H264" s="69"/>
      <c r="I264" s="69"/>
      <c r="J264" s="69"/>
      <c r="K264" s="69"/>
      <c r="L264" s="69"/>
      <c r="M264" s="69"/>
      <c r="N264" s="69"/>
      <c r="O264" s="69"/>
      <c r="P264" s="69"/>
      <c r="Q264" s="69"/>
      <c r="R264" s="69"/>
      <c r="S264" s="69"/>
      <c r="T264" s="69"/>
      <c r="U264" s="69"/>
      <c r="V264" s="205"/>
      <c r="W264" s="69"/>
      <c r="X264" s="69"/>
      <c r="Y264" s="69"/>
      <c r="Z264" s="69"/>
      <c r="AA264" s="69"/>
      <c r="AB264" s="69"/>
    </row>
    <row r="265" spans="1:28" ht="20.399999999999999" customHeight="1" x14ac:dyDescent="0.3">
      <c r="A265" s="69"/>
      <c r="B265" s="69"/>
      <c r="C265" s="69"/>
      <c r="D265" s="69"/>
      <c r="E265" s="69"/>
      <c r="F265" s="69"/>
      <c r="G265" s="69"/>
      <c r="H265" s="69"/>
      <c r="I265" s="69"/>
      <c r="J265" s="69"/>
      <c r="K265" s="69"/>
      <c r="L265" s="69"/>
      <c r="M265" s="69"/>
      <c r="N265" s="69"/>
      <c r="O265" s="69"/>
      <c r="P265" s="69"/>
      <c r="Q265" s="69"/>
      <c r="R265" s="69"/>
      <c r="S265" s="69"/>
      <c r="T265" s="69"/>
      <c r="U265" s="69"/>
      <c r="V265" s="205"/>
      <c r="W265" s="69"/>
      <c r="X265" s="69"/>
      <c r="Y265" s="69"/>
      <c r="Z265" s="69"/>
      <c r="AA265" s="69"/>
      <c r="AB265" s="69"/>
    </row>
    <row r="266" spans="1:28" ht="20.399999999999999" customHeight="1" x14ac:dyDescent="0.3">
      <c r="A266" s="69"/>
      <c r="B266" s="69"/>
      <c r="C266" s="69"/>
      <c r="D266" s="69"/>
      <c r="E266" s="69"/>
      <c r="F266" s="69"/>
      <c r="G266" s="69"/>
      <c r="H266" s="69"/>
      <c r="I266" s="69"/>
      <c r="J266" s="69"/>
      <c r="K266" s="69"/>
      <c r="L266" s="69"/>
      <c r="M266" s="69"/>
      <c r="N266" s="69"/>
      <c r="O266" s="69"/>
      <c r="P266" s="69"/>
      <c r="Q266" s="69"/>
      <c r="R266" s="69"/>
      <c r="S266" s="69"/>
      <c r="T266" s="69"/>
      <c r="U266" s="69"/>
      <c r="V266" s="205"/>
      <c r="W266" s="69"/>
      <c r="X266" s="69"/>
      <c r="Y266" s="69"/>
      <c r="Z266" s="69"/>
      <c r="AA266" s="69"/>
      <c r="AB266" s="69"/>
    </row>
    <row r="267" spans="1:28" ht="20.399999999999999" customHeight="1" x14ac:dyDescent="0.3">
      <c r="A267" s="69"/>
      <c r="B267" s="69"/>
      <c r="C267" s="69"/>
      <c r="D267" s="69"/>
      <c r="E267" s="69"/>
      <c r="F267" s="69"/>
      <c r="G267" s="69"/>
      <c r="H267" s="69"/>
      <c r="I267" s="69"/>
      <c r="J267" s="69"/>
      <c r="K267" s="69"/>
      <c r="L267" s="69"/>
      <c r="M267" s="69"/>
      <c r="N267" s="69"/>
      <c r="O267" s="69"/>
      <c r="P267" s="69"/>
      <c r="Q267" s="69"/>
      <c r="R267" s="69"/>
      <c r="S267" s="69"/>
      <c r="T267" s="69"/>
      <c r="U267" s="69"/>
      <c r="V267" s="205"/>
      <c r="W267" s="69"/>
      <c r="X267" s="69"/>
      <c r="Y267" s="69"/>
      <c r="Z267" s="69"/>
      <c r="AA267" s="69"/>
      <c r="AB267" s="69"/>
    </row>
    <row r="268" spans="1:28" ht="20.399999999999999" customHeight="1" x14ac:dyDescent="0.3">
      <c r="A268" s="69"/>
      <c r="B268" s="69"/>
      <c r="C268" s="69"/>
      <c r="D268" s="69"/>
      <c r="E268" s="69"/>
      <c r="F268" s="69"/>
      <c r="G268" s="69"/>
      <c r="H268" s="69"/>
      <c r="I268" s="69"/>
      <c r="J268" s="69"/>
      <c r="K268" s="69"/>
      <c r="L268" s="69"/>
      <c r="M268" s="69"/>
      <c r="N268" s="69"/>
      <c r="O268" s="69"/>
      <c r="P268" s="69"/>
      <c r="Q268" s="69"/>
      <c r="R268" s="69"/>
      <c r="S268" s="69"/>
      <c r="T268" s="69"/>
      <c r="U268" s="69"/>
      <c r="V268" s="205"/>
      <c r="W268" s="69"/>
      <c r="X268" s="69"/>
      <c r="Y268" s="69"/>
      <c r="Z268" s="69"/>
      <c r="AA268" s="69"/>
      <c r="AB268" s="69"/>
    </row>
    <row r="269" spans="1:28" ht="20.399999999999999" customHeight="1" x14ac:dyDescent="0.3">
      <c r="A269" s="69"/>
      <c r="B269" s="69"/>
      <c r="C269" s="69"/>
      <c r="D269" s="69"/>
      <c r="E269" s="69"/>
      <c r="F269" s="69"/>
      <c r="G269" s="69"/>
      <c r="H269" s="69"/>
      <c r="I269" s="69"/>
      <c r="J269" s="69"/>
      <c r="K269" s="69"/>
      <c r="L269" s="69"/>
      <c r="M269" s="69"/>
      <c r="N269" s="69"/>
      <c r="O269" s="69"/>
      <c r="P269" s="69"/>
      <c r="Q269" s="69"/>
      <c r="R269" s="69"/>
      <c r="S269" s="69"/>
      <c r="T269" s="69"/>
      <c r="U269" s="69"/>
      <c r="V269" s="205"/>
      <c r="W269" s="69"/>
      <c r="X269" s="69"/>
      <c r="Y269" s="69"/>
      <c r="Z269" s="69"/>
      <c r="AA269" s="69"/>
      <c r="AB269" s="69"/>
    </row>
    <row r="270" spans="1:28" ht="20.399999999999999" customHeight="1" x14ac:dyDescent="0.3">
      <c r="A270" s="69"/>
      <c r="B270" s="69"/>
      <c r="C270" s="69"/>
      <c r="D270" s="69"/>
      <c r="E270" s="69"/>
      <c r="F270" s="69"/>
      <c r="G270" s="69"/>
      <c r="H270" s="69"/>
      <c r="I270" s="69"/>
      <c r="J270" s="69"/>
      <c r="K270" s="69"/>
      <c r="L270" s="69"/>
      <c r="M270" s="69"/>
      <c r="N270" s="69"/>
      <c r="O270" s="69"/>
      <c r="P270" s="69"/>
      <c r="Q270" s="69"/>
      <c r="R270" s="69"/>
      <c r="S270" s="69"/>
      <c r="T270" s="69"/>
      <c r="U270" s="69"/>
      <c r="V270" s="205"/>
      <c r="W270" s="69"/>
      <c r="X270" s="69"/>
      <c r="Y270" s="69"/>
      <c r="Z270" s="69"/>
      <c r="AA270" s="69"/>
      <c r="AB270" s="69"/>
    </row>
    <row r="271" spans="1:28" ht="20.399999999999999" customHeight="1" x14ac:dyDescent="0.3">
      <c r="A271" s="69"/>
      <c r="B271" s="69"/>
      <c r="C271" s="69"/>
      <c r="D271" s="69"/>
      <c r="E271" s="69"/>
      <c r="F271" s="69"/>
      <c r="G271" s="69"/>
      <c r="H271" s="69"/>
      <c r="I271" s="69"/>
      <c r="J271" s="69"/>
      <c r="K271" s="69"/>
      <c r="L271" s="69"/>
      <c r="M271" s="69"/>
      <c r="N271" s="69"/>
      <c r="O271" s="69"/>
      <c r="P271" s="69"/>
      <c r="Q271" s="69"/>
      <c r="R271" s="69"/>
      <c r="S271" s="69"/>
      <c r="T271" s="69"/>
      <c r="U271" s="69"/>
      <c r="V271" s="205"/>
      <c r="W271" s="69"/>
      <c r="X271" s="69"/>
      <c r="Y271" s="69"/>
      <c r="Z271" s="69"/>
      <c r="AA271" s="69"/>
      <c r="AB271" s="69"/>
    </row>
    <row r="272" spans="1:28" ht="20.399999999999999" customHeight="1" x14ac:dyDescent="0.3">
      <c r="A272" s="69"/>
      <c r="B272" s="69"/>
      <c r="C272" s="69"/>
      <c r="D272" s="69"/>
      <c r="E272" s="69"/>
      <c r="F272" s="69"/>
      <c r="G272" s="69"/>
      <c r="H272" s="69"/>
      <c r="I272" s="69"/>
      <c r="J272" s="69"/>
      <c r="K272" s="69"/>
      <c r="L272" s="69"/>
      <c r="M272" s="69"/>
      <c r="N272" s="69"/>
      <c r="O272" s="69"/>
      <c r="P272" s="69"/>
      <c r="Q272" s="69"/>
      <c r="R272" s="69"/>
      <c r="S272" s="69"/>
      <c r="T272" s="69"/>
      <c r="U272" s="69"/>
      <c r="V272" s="205"/>
      <c r="W272" s="69"/>
      <c r="X272" s="69"/>
      <c r="Y272" s="69"/>
      <c r="Z272" s="69"/>
      <c r="AA272" s="69"/>
      <c r="AB272" s="69"/>
    </row>
    <row r="273" spans="1:28" ht="20.399999999999999" customHeight="1" x14ac:dyDescent="0.3">
      <c r="A273" s="69"/>
      <c r="B273" s="69"/>
      <c r="C273" s="69"/>
      <c r="D273" s="69"/>
      <c r="E273" s="69"/>
      <c r="F273" s="69"/>
      <c r="G273" s="69"/>
      <c r="H273" s="69"/>
      <c r="I273" s="69"/>
      <c r="J273" s="69"/>
      <c r="K273" s="69"/>
      <c r="L273" s="69"/>
      <c r="M273" s="69"/>
      <c r="N273" s="69"/>
      <c r="O273" s="69"/>
      <c r="P273" s="69"/>
      <c r="Q273" s="69"/>
      <c r="R273" s="69"/>
      <c r="S273" s="69"/>
      <c r="T273" s="69"/>
      <c r="U273" s="69"/>
      <c r="V273" s="205"/>
      <c r="W273" s="69"/>
      <c r="X273" s="69"/>
      <c r="Y273" s="69"/>
      <c r="Z273" s="69"/>
      <c r="AA273" s="69"/>
      <c r="AB273" s="69"/>
    </row>
    <row r="274" spans="1:28" ht="20.399999999999999" customHeight="1" x14ac:dyDescent="0.3">
      <c r="A274" s="69"/>
      <c r="B274" s="69"/>
      <c r="C274" s="69"/>
      <c r="D274" s="69"/>
      <c r="E274" s="69"/>
      <c r="F274" s="69"/>
      <c r="G274" s="69"/>
      <c r="H274" s="69"/>
      <c r="I274" s="69"/>
      <c r="J274" s="69"/>
      <c r="K274" s="69"/>
      <c r="L274" s="69"/>
      <c r="M274" s="69"/>
      <c r="N274" s="69"/>
      <c r="O274" s="69"/>
      <c r="P274" s="69"/>
      <c r="Q274" s="69"/>
      <c r="R274" s="69"/>
      <c r="S274" s="69"/>
      <c r="T274" s="69"/>
      <c r="U274" s="69"/>
      <c r="V274" s="205"/>
      <c r="W274" s="69"/>
      <c r="X274" s="69"/>
      <c r="Y274" s="69"/>
      <c r="Z274" s="69"/>
      <c r="AA274" s="69"/>
      <c r="AB274" s="69"/>
    </row>
    <row r="275" spans="1:28" ht="20.399999999999999" customHeight="1" x14ac:dyDescent="0.3">
      <c r="A275" s="69"/>
      <c r="B275" s="69"/>
      <c r="C275" s="69"/>
      <c r="D275" s="69"/>
      <c r="E275" s="69"/>
      <c r="F275" s="69"/>
      <c r="G275" s="69"/>
      <c r="H275" s="69"/>
      <c r="I275" s="69"/>
      <c r="J275" s="69"/>
      <c r="K275" s="69"/>
      <c r="L275" s="69"/>
      <c r="M275" s="69"/>
      <c r="N275" s="69"/>
      <c r="O275" s="69"/>
      <c r="P275" s="69"/>
      <c r="Q275" s="69"/>
      <c r="R275" s="69"/>
      <c r="S275" s="69"/>
      <c r="T275" s="69"/>
      <c r="U275" s="69"/>
      <c r="V275" s="205"/>
      <c r="W275" s="69"/>
      <c r="X275" s="69"/>
      <c r="Y275" s="69"/>
      <c r="Z275" s="69"/>
      <c r="AA275" s="69"/>
      <c r="AB275" s="69"/>
    </row>
    <row r="276" spans="1:28" ht="20.399999999999999" customHeight="1" x14ac:dyDescent="0.3">
      <c r="A276" s="69"/>
      <c r="B276" s="69"/>
      <c r="C276" s="69"/>
      <c r="D276" s="69"/>
      <c r="E276" s="69"/>
      <c r="F276" s="69"/>
      <c r="G276" s="69"/>
      <c r="H276" s="69"/>
      <c r="I276" s="69"/>
      <c r="J276" s="69"/>
      <c r="K276" s="69"/>
      <c r="L276" s="69"/>
      <c r="M276" s="69"/>
      <c r="N276" s="69"/>
      <c r="O276" s="69"/>
      <c r="P276" s="69"/>
      <c r="Q276" s="69"/>
      <c r="R276" s="69"/>
      <c r="S276" s="69"/>
      <c r="T276" s="69"/>
      <c r="U276" s="69"/>
      <c r="V276" s="205"/>
      <c r="W276" s="69"/>
      <c r="X276" s="69"/>
      <c r="Y276" s="69"/>
      <c r="Z276" s="69"/>
      <c r="AA276" s="69"/>
      <c r="AB276" s="69"/>
    </row>
    <row r="277" spans="1:28" ht="20.399999999999999" customHeight="1" x14ac:dyDescent="0.3">
      <c r="A277" s="69"/>
      <c r="B277" s="69"/>
      <c r="C277" s="69"/>
      <c r="D277" s="69"/>
      <c r="E277" s="69"/>
      <c r="F277" s="69"/>
      <c r="G277" s="69"/>
      <c r="H277" s="69"/>
      <c r="I277" s="69"/>
      <c r="J277" s="69"/>
      <c r="K277" s="69"/>
      <c r="L277" s="69"/>
      <c r="M277" s="69"/>
      <c r="N277" s="69"/>
      <c r="O277" s="69"/>
      <c r="P277" s="69"/>
      <c r="Q277" s="69"/>
      <c r="R277" s="69"/>
      <c r="S277" s="69"/>
      <c r="T277" s="69"/>
      <c r="U277" s="69"/>
      <c r="V277" s="205"/>
      <c r="W277" s="69"/>
      <c r="X277" s="69"/>
      <c r="Y277" s="69"/>
      <c r="Z277" s="69"/>
      <c r="AA277" s="69"/>
      <c r="AB277" s="69"/>
    </row>
    <row r="278" spans="1:28" ht="20.399999999999999" customHeight="1" x14ac:dyDescent="0.3">
      <c r="A278" s="69"/>
      <c r="B278" s="69"/>
      <c r="C278" s="69"/>
      <c r="D278" s="69"/>
      <c r="E278" s="69"/>
      <c r="F278" s="69"/>
      <c r="G278" s="69"/>
      <c r="H278" s="69"/>
      <c r="I278" s="69"/>
      <c r="J278" s="69"/>
      <c r="K278" s="69"/>
      <c r="L278" s="69"/>
      <c r="M278" s="69"/>
      <c r="N278" s="69"/>
      <c r="O278" s="69"/>
      <c r="P278" s="69"/>
      <c r="Q278" s="69"/>
      <c r="R278" s="69"/>
      <c r="S278" s="69"/>
      <c r="T278" s="69"/>
      <c r="U278" s="69"/>
      <c r="V278" s="205"/>
      <c r="W278" s="69"/>
      <c r="X278" s="69"/>
      <c r="Y278" s="69"/>
      <c r="Z278" s="69"/>
      <c r="AA278" s="69"/>
      <c r="AB278" s="69"/>
    </row>
    <row r="279" spans="1:28" ht="20.399999999999999" customHeight="1" x14ac:dyDescent="0.3">
      <c r="A279" s="69"/>
      <c r="B279" s="69"/>
      <c r="C279" s="69"/>
      <c r="D279" s="69"/>
      <c r="E279" s="69"/>
      <c r="F279" s="69"/>
      <c r="G279" s="69"/>
      <c r="H279" s="69"/>
      <c r="I279" s="69"/>
      <c r="J279" s="69"/>
      <c r="K279" s="69"/>
      <c r="L279" s="69"/>
      <c r="M279" s="69"/>
      <c r="N279" s="69"/>
      <c r="O279" s="69"/>
      <c r="P279" s="69"/>
      <c r="Q279" s="69"/>
      <c r="R279" s="69"/>
      <c r="S279" s="69"/>
      <c r="T279" s="69"/>
      <c r="U279" s="69"/>
      <c r="V279" s="205"/>
      <c r="W279" s="69"/>
      <c r="X279" s="69"/>
      <c r="Y279" s="69"/>
      <c r="Z279" s="69"/>
      <c r="AA279" s="69"/>
      <c r="AB279" s="69"/>
    </row>
    <row r="280" spans="1:28" ht="20.399999999999999" customHeight="1" x14ac:dyDescent="0.3">
      <c r="A280" s="69"/>
      <c r="B280" s="69"/>
      <c r="C280" s="69"/>
      <c r="D280" s="69"/>
      <c r="E280" s="69"/>
      <c r="F280" s="69"/>
      <c r="G280" s="69"/>
      <c r="H280" s="69"/>
      <c r="I280" s="69"/>
      <c r="J280" s="69"/>
      <c r="K280" s="69"/>
      <c r="L280" s="69"/>
      <c r="M280" s="69"/>
      <c r="N280" s="69"/>
      <c r="O280" s="69"/>
      <c r="P280" s="69"/>
      <c r="Q280" s="69"/>
      <c r="R280" s="69"/>
      <c r="S280" s="69"/>
      <c r="T280" s="69"/>
      <c r="U280" s="69"/>
      <c r="V280" s="205"/>
      <c r="W280" s="69"/>
      <c r="X280" s="69"/>
      <c r="Y280" s="69"/>
      <c r="Z280" s="69"/>
      <c r="AA280" s="69"/>
      <c r="AB280" s="69"/>
    </row>
    <row r="281" spans="1:28" ht="20.399999999999999" customHeight="1" x14ac:dyDescent="0.3">
      <c r="A281" s="69"/>
      <c r="B281" s="69"/>
      <c r="C281" s="69"/>
      <c r="D281" s="69"/>
      <c r="E281" s="69"/>
      <c r="F281" s="69"/>
      <c r="G281" s="69"/>
      <c r="H281" s="69"/>
      <c r="I281" s="69"/>
      <c r="J281" s="69"/>
      <c r="K281" s="69"/>
      <c r="L281" s="69"/>
      <c r="M281" s="69"/>
      <c r="N281" s="69"/>
      <c r="O281" s="69"/>
      <c r="P281" s="69"/>
      <c r="Q281" s="69"/>
      <c r="R281" s="69"/>
      <c r="S281" s="69"/>
      <c r="T281" s="69"/>
      <c r="U281" s="69"/>
      <c r="V281" s="205"/>
      <c r="W281" s="69"/>
      <c r="X281" s="69"/>
      <c r="Y281" s="69"/>
      <c r="Z281" s="69"/>
      <c r="AA281" s="69"/>
      <c r="AB281" s="69"/>
    </row>
    <row r="282" spans="1:28" ht="20.399999999999999" customHeight="1" x14ac:dyDescent="0.3">
      <c r="A282" s="69"/>
      <c r="B282" s="69"/>
      <c r="C282" s="69"/>
      <c r="D282" s="69"/>
      <c r="E282" s="69"/>
      <c r="F282" s="69"/>
      <c r="G282" s="69"/>
      <c r="H282" s="69"/>
      <c r="I282" s="69"/>
      <c r="J282" s="69"/>
      <c r="K282" s="69"/>
      <c r="L282" s="69"/>
      <c r="M282" s="69"/>
      <c r="N282" s="69"/>
      <c r="O282" s="69"/>
      <c r="P282" s="69"/>
      <c r="Q282" s="69"/>
      <c r="R282" s="69"/>
      <c r="S282" s="69"/>
      <c r="T282" s="69"/>
      <c r="U282" s="69"/>
      <c r="V282" s="205"/>
      <c r="W282" s="69"/>
      <c r="X282" s="69"/>
      <c r="Y282" s="69"/>
      <c r="Z282" s="69"/>
      <c r="AA282" s="69"/>
      <c r="AB282" s="69"/>
    </row>
    <row r="283" spans="1:28" ht="20.399999999999999" customHeight="1" x14ac:dyDescent="0.3">
      <c r="A283" s="69"/>
      <c r="B283" s="69"/>
      <c r="C283" s="69"/>
      <c r="D283" s="69"/>
      <c r="E283" s="69"/>
      <c r="F283" s="69"/>
      <c r="G283" s="69"/>
      <c r="H283" s="69"/>
      <c r="I283" s="69"/>
      <c r="J283" s="69"/>
      <c r="K283" s="69"/>
      <c r="L283" s="69"/>
      <c r="M283" s="69"/>
      <c r="N283" s="69"/>
      <c r="O283" s="69"/>
      <c r="P283" s="69"/>
      <c r="Q283" s="69"/>
      <c r="R283" s="69"/>
      <c r="S283" s="69"/>
      <c r="T283" s="69"/>
      <c r="U283" s="69"/>
      <c r="V283" s="205"/>
      <c r="W283" s="69"/>
      <c r="X283" s="69"/>
      <c r="Y283" s="69"/>
      <c r="Z283" s="69"/>
      <c r="AA283" s="69"/>
      <c r="AB283" s="69"/>
    </row>
    <row r="284" spans="1:28" ht="20.399999999999999" customHeight="1" x14ac:dyDescent="0.3">
      <c r="A284" s="69"/>
      <c r="B284" s="69"/>
      <c r="C284" s="69"/>
      <c r="D284" s="69"/>
      <c r="E284" s="69"/>
      <c r="F284" s="69"/>
      <c r="G284" s="69"/>
      <c r="H284" s="69"/>
      <c r="I284" s="69"/>
      <c r="J284" s="69"/>
      <c r="K284" s="69"/>
      <c r="L284" s="69"/>
      <c r="M284" s="69"/>
      <c r="N284" s="69"/>
      <c r="O284" s="69"/>
      <c r="P284" s="69"/>
      <c r="Q284" s="69"/>
      <c r="R284" s="69"/>
      <c r="S284" s="69"/>
      <c r="T284" s="69"/>
      <c r="U284" s="69"/>
      <c r="V284" s="205"/>
      <c r="W284" s="69"/>
      <c r="X284" s="69"/>
      <c r="Y284" s="69"/>
      <c r="Z284" s="69"/>
      <c r="AA284" s="69"/>
      <c r="AB284" s="69"/>
    </row>
    <row r="285" spans="1:28" ht="20.399999999999999" customHeight="1" x14ac:dyDescent="0.3">
      <c r="A285" s="69"/>
      <c r="B285" s="69"/>
      <c r="C285" s="69"/>
      <c r="D285" s="69"/>
      <c r="E285" s="69"/>
      <c r="F285" s="69"/>
      <c r="G285" s="69"/>
      <c r="H285" s="69"/>
      <c r="I285" s="69"/>
      <c r="J285" s="69"/>
      <c r="K285" s="69"/>
      <c r="L285" s="69"/>
      <c r="M285" s="69"/>
      <c r="N285" s="69"/>
      <c r="O285" s="69"/>
      <c r="P285" s="69"/>
      <c r="Q285" s="69"/>
      <c r="R285" s="69"/>
      <c r="S285" s="69"/>
      <c r="T285" s="69"/>
      <c r="U285" s="69"/>
      <c r="V285" s="205"/>
      <c r="W285" s="69"/>
      <c r="X285" s="69"/>
      <c r="Y285" s="69"/>
      <c r="Z285" s="69"/>
      <c r="AA285" s="69"/>
      <c r="AB285" s="69"/>
    </row>
    <row r="286" spans="1:28" ht="20.399999999999999" customHeight="1" x14ac:dyDescent="0.3">
      <c r="A286" s="69"/>
      <c r="B286" s="69"/>
      <c r="C286" s="69"/>
      <c r="D286" s="69"/>
      <c r="E286" s="69"/>
      <c r="F286" s="69"/>
      <c r="G286" s="69"/>
      <c r="H286" s="69"/>
      <c r="I286" s="69"/>
      <c r="J286" s="69"/>
      <c r="K286" s="69"/>
      <c r="L286" s="69"/>
      <c r="M286" s="69"/>
      <c r="N286" s="69"/>
      <c r="O286" s="69"/>
      <c r="P286" s="69"/>
      <c r="Q286" s="69"/>
      <c r="R286" s="69"/>
      <c r="S286" s="69"/>
      <c r="T286" s="69"/>
      <c r="U286" s="69"/>
      <c r="V286" s="205"/>
      <c r="W286" s="69"/>
      <c r="X286" s="69"/>
      <c r="Y286" s="69"/>
      <c r="Z286" s="69"/>
      <c r="AA286" s="69"/>
      <c r="AB286" s="69"/>
    </row>
    <row r="287" spans="1:28" ht="20.399999999999999" customHeight="1" x14ac:dyDescent="0.3">
      <c r="A287" s="69"/>
      <c r="B287" s="69"/>
      <c r="C287" s="69"/>
      <c r="D287" s="69"/>
      <c r="E287" s="69"/>
      <c r="F287" s="69"/>
      <c r="G287" s="69"/>
      <c r="H287" s="69"/>
      <c r="I287" s="69"/>
      <c r="J287" s="69"/>
      <c r="K287" s="69"/>
      <c r="L287" s="69"/>
      <c r="M287" s="69"/>
      <c r="N287" s="69"/>
      <c r="O287" s="69"/>
      <c r="P287" s="69"/>
      <c r="Q287" s="69"/>
      <c r="R287" s="69"/>
      <c r="S287" s="69"/>
      <c r="T287" s="69"/>
      <c r="U287" s="69"/>
      <c r="V287" s="205"/>
      <c r="W287" s="69"/>
      <c r="X287" s="69"/>
      <c r="Y287" s="69"/>
      <c r="Z287" s="69"/>
      <c r="AA287" s="69"/>
      <c r="AB287" s="69"/>
    </row>
    <row r="288" spans="1:28" ht="20.399999999999999" customHeight="1" x14ac:dyDescent="0.3">
      <c r="A288" s="69"/>
      <c r="B288" s="69"/>
      <c r="C288" s="69"/>
      <c r="D288" s="69"/>
      <c r="E288" s="69"/>
      <c r="F288" s="69"/>
      <c r="G288" s="69"/>
      <c r="H288" s="69"/>
      <c r="I288" s="69"/>
      <c r="J288" s="69"/>
      <c r="K288" s="69"/>
      <c r="L288" s="69"/>
      <c r="M288" s="69"/>
      <c r="N288" s="69"/>
      <c r="O288" s="69"/>
      <c r="P288" s="69"/>
      <c r="Q288" s="69"/>
      <c r="R288" s="69"/>
      <c r="S288" s="69"/>
      <c r="T288" s="69"/>
      <c r="U288" s="69"/>
      <c r="V288" s="205"/>
      <c r="W288" s="69"/>
      <c r="X288" s="69"/>
      <c r="Y288" s="69"/>
      <c r="Z288" s="69"/>
      <c r="AA288" s="69"/>
      <c r="AB288" s="69"/>
    </row>
    <row r="289" spans="1:28" ht="20.399999999999999" customHeight="1" x14ac:dyDescent="0.3">
      <c r="A289" s="69"/>
      <c r="B289" s="69"/>
      <c r="C289" s="69"/>
      <c r="D289" s="69"/>
      <c r="E289" s="69"/>
      <c r="F289" s="69"/>
      <c r="G289" s="69"/>
      <c r="H289" s="69"/>
      <c r="I289" s="69"/>
      <c r="J289" s="69"/>
      <c r="K289" s="69"/>
      <c r="L289" s="69"/>
      <c r="M289" s="69"/>
      <c r="N289" s="69"/>
      <c r="O289" s="69"/>
      <c r="P289" s="69"/>
      <c r="Q289" s="69"/>
      <c r="R289" s="69"/>
      <c r="S289" s="69"/>
      <c r="T289" s="69"/>
      <c r="U289" s="69"/>
      <c r="V289" s="205"/>
      <c r="W289" s="69"/>
      <c r="X289" s="69"/>
      <c r="Y289" s="69"/>
      <c r="Z289" s="69"/>
      <c r="AA289" s="69"/>
      <c r="AB289" s="69"/>
    </row>
    <row r="290" spans="1:28" ht="20.399999999999999" customHeight="1" x14ac:dyDescent="0.3">
      <c r="A290" s="69"/>
      <c r="B290" s="69"/>
      <c r="C290" s="69"/>
      <c r="D290" s="69"/>
      <c r="E290" s="69"/>
      <c r="F290" s="69"/>
      <c r="G290" s="69"/>
      <c r="H290" s="69"/>
      <c r="I290" s="69"/>
      <c r="J290" s="69"/>
      <c r="K290" s="69"/>
      <c r="L290" s="69"/>
      <c r="M290" s="69"/>
      <c r="N290" s="69"/>
      <c r="O290" s="69"/>
      <c r="P290" s="69"/>
      <c r="Q290" s="69"/>
      <c r="R290" s="69"/>
      <c r="S290" s="69"/>
      <c r="T290" s="69"/>
      <c r="U290" s="69"/>
      <c r="V290" s="205"/>
      <c r="W290" s="69"/>
      <c r="X290" s="69"/>
      <c r="Y290" s="69"/>
      <c r="Z290" s="69"/>
      <c r="AA290" s="69"/>
      <c r="AB290" s="69"/>
    </row>
    <row r="291" spans="1:28" ht="20.399999999999999" customHeight="1" x14ac:dyDescent="0.3">
      <c r="A291" s="69"/>
      <c r="B291" s="69"/>
      <c r="C291" s="69"/>
      <c r="D291" s="69"/>
      <c r="E291" s="69"/>
      <c r="F291" s="69"/>
      <c r="G291" s="69"/>
      <c r="H291" s="69"/>
      <c r="I291" s="69"/>
      <c r="J291" s="69"/>
      <c r="K291" s="69"/>
      <c r="L291" s="69"/>
      <c r="M291" s="69"/>
      <c r="N291" s="69"/>
      <c r="O291" s="69"/>
      <c r="P291" s="69"/>
      <c r="Q291" s="69"/>
      <c r="R291" s="69"/>
      <c r="S291" s="69"/>
      <c r="T291" s="69"/>
      <c r="U291" s="69"/>
      <c r="V291" s="205"/>
      <c r="W291" s="69"/>
      <c r="X291" s="69"/>
      <c r="Y291" s="69"/>
      <c r="Z291" s="69"/>
      <c r="AA291" s="69"/>
      <c r="AB291" s="69"/>
    </row>
    <row r="292" spans="1:28" ht="20.399999999999999" customHeight="1" x14ac:dyDescent="0.3">
      <c r="A292" s="69"/>
      <c r="B292" s="69"/>
      <c r="C292" s="69"/>
      <c r="D292" s="69"/>
      <c r="E292" s="69"/>
      <c r="F292" s="69"/>
      <c r="G292" s="69"/>
      <c r="H292" s="69"/>
      <c r="I292" s="69"/>
      <c r="J292" s="69"/>
      <c r="K292" s="69"/>
      <c r="L292" s="69"/>
      <c r="M292" s="69"/>
      <c r="N292" s="69"/>
      <c r="O292" s="69"/>
      <c r="P292" s="69"/>
      <c r="Q292" s="69"/>
      <c r="R292" s="69"/>
      <c r="S292" s="69"/>
      <c r="T292" s="69"/>
      <c r="U292" s="69"/>
      <c r="V292" s="205"/>
      <c r="W292" s="69"/>
      <c r="X292" s="69"/>
      <c r="Y292" s="69"/>
      <c r="Z292" s="69"/>
      <c r="AA292" s="69"/>
      <c r="AB292" s="69"/>
    </row>
    <row r="293" spans="1:28" ht="20.399999999999999" customHeight="1" x14ac:dyDescent="0.3">
      <c r="A293" s="69"/>
      <c r="B293" s="69"/>
      <c r="C293" s="69"/>
      <c r="D293" s="69"/>
      <c r="E293" s="69"/>
      <c r="F293" s="69"/>
      <c r="G293" s="69"/>
      <c r="H293" s="69"/>
      <c r="I293" s="69"/>
      <c r="J293" s="69"/>
      <c r="K293" s="69"/>
      <c r="L293" s="69"/>
      <c r="M293" s="69"/>
      <c r="N293" s="69"/>
      <c r="O293" s="69"/>
      <c r="P293" s="69"/>
      <c r="Q293" s="69"/>
      <c r="R293" s="69"/>
      <c r="S293" s="69"/>
      <c r="T293" s="69"/>
      <c r="U293" s="69"/>
      <c r="V293" s="205"/>
      <c r="W293" s="69"/>
      <c r="X293" s="69"/>
      <c r="Y293" s="69"/>
      <c r="Z293" s="69"/>
      <c r="AA293" s="69"/>
      <c r="AB293" s="69"/>
    </row>
    <row r="294" spans="1:28" ht="20.399999999999999" customHeight="1" x14ac:dyDescent="0.3">
      <c r="A294" s="69"/>
      <c r="B294" s="69"/>
      <c r="C294" s="69"/>
      <c r="D294" s="69"/>
      <c r="E294" s="69"/>
      <c r="F294" s="69"/>
      <c r="G294" s="69"/>
      <c r="H294" s="69"/>
      <c r="I294" s="69"/>
      <c r="J294" s="69"/>
      <c r="K294" s="69"/>
      <c r="L294" s="69"/>
      <c r="M294" s="69"/>
      <c r="N294" s="69"/>
      <c r="O294" s="69"/>
      <c r="P294" s="69"/>
      <c r="Q294" s="69"/>
      <c r="R294" s="69"/>
      <c r="S294" s="69"/>
      <c r="T294" s="69"/>
      <c r="U294" s="69"/>
      <c r="V294" s="205"/>
      <c r="W294" s="69"/>
      <c r="X294" s="69"/>
      <c r="Y294" s="69"/>
      <c r="Z294" s="69"/>
      <c r="AA294" s="69"/>
      <c r="AB294" s="69"/>
    </row>
    <row r="295" spans="1:28" ht="20.399999999999999" customHeight="1" x14ac:dyDescent="0.3">
      <c r="A295" s="69"/>
      <c r="B295" s="69"/>
      <c r="C295" s="69"/>
      <c r="D295" s="69"/>
      <c r="E295" s="69"/>
      <c r="F295" s="69"/>
      <c r="G295" s="69"/>
      <c r="H295" s="69"/>
      <c r="I295" s="69"/>
      <c r="J295" s="69"/>
      <c r="K295" s="69"/>
      <c r="L295" s="69"/>
      <c r="M295" s="69"/>
      <c r="N295" s="69"/>
      <c r="O295" s="69"/>
      <c r="P295" s="69"/>
      <c r="Q295" s="69"/>
      <c r="R295" s="69"/>
      <c r="S295" s="69"/>
      <c r="T295" s="69"/>
      <c r="U295" s="69"/>
      <c r="V295" s="205"/>
      <c r="W295" s="69"/>
      <c r="X295" s="69"/>
      <c r="Y295" s="69"/>
      <c r="Z295" s="69"/>
      <c r="AA295" s="69"/>
      <c r="AB295" s="69"/>
    </row>
    <row r="296" spans="1:28" ht="20.399999999999999" customHeight="1" x14ac:dyDescent="0.3">
      <c r="A296" s="69"/>
      <c r="B296" s="69"/>
      <c r="C296" s="69"/>
      <c r="D296" s="69"/>
      <c r="E296" s="69"/>
      <c r="F296" s="69"/>
      <c r="G296" s="69"/>
      <c r="H296" s="69"/>
      <c r="I296" s="69"/>
      <c r="J296" s="69"/>
      <c r="K296" s="69"/>
      <c r="L296" s="69"/>
      <c r="M296" s="69"/>
      <c r="N296" s="69"/>
      <c r="O296" s="69"/>
      <c r="P296" s="69"/>
      <c r="Q296" s="69"/>
      <c r="R296" s="69"/>
      <c r="S296" s="69"/>
      <c r="T296" s="69"/>
      <c r="U296" s="69"/>
      <c r="V296" s="205"/>
      <c r="W296" s="69"/>
      <c r="X296" s="69"/>
      <c r="Y296" s="69"/>
      <c r="Z296" s="69"/>
      <c r="AA296" s="69"/>
      <c r="AB296" s="69"/>
    </row>
    <row r="297" spans="1:28" ht="20.399999999999999" customHeight="1" x14ac:dyDescent="0.3">
      <c r="A297" s="69"/>
      <c r="B297" s="69"/>
      <c r="C297" s="69"/>
      <c r="D297" s="69"/>
      <c r="E297" s="69"/>
      <c r="F297" s="69"/>
      <c r="G297" s="69"/>
      <c r="H297" s="69"/>
      <c r="I297" s="69"/>
      <c r="J297" s="69"/>
      <c r="K297" s="69"/>
      <c r="L297" s="69"/>
      <c r="M297" s="69"/>
      <c r="N297" s="69"/>
      <c r="O297" s="69"/>
      <c r="P297" s="69"/>
      <c r="Q297" s="69"/>
      <c r="R297" s="69"/>
      <c r="S297" s="69"/>
      <c r="T297" s="69"/>
      <c r="U297" s="69"/>
      <c r="V297" s="205"/>
      <c r="W297" s="69"/>
      <c r="X297" s="69"/>
      <c r="Y297" s="69"/>
      <c r="Z297" s="69"/>
      <c r="AA297" s="69"/>
      <c r="AB297" s="69"/>
    </row>
    <row r="298" spans="1:28" ht="20.399999999999999" customHeight="1" x14ac:dyDescent="0.3">
      <c r="A298" s="69"/>
      <c r="B298" s="69"/>
      <c r="C298" s="69"/>
      <c r="D298" s="69"/>
      <c r="E298" s="69"/>
      <c r="F298" s="69"/>
      <c r="G298" s="69"/>
      <c r="H298" s="69"/>
      <c r="I298" s="69"/>
      <c r="J298" s="69"/>
      <c r="K298" s="69"/>
      <c r="L298" s="69"/>
      <c r="M298" s="69"/>
      <c r="N298" s="69"/>
      <c r="O298" s="69"/>
      <c r="P298" s="69"/>
      <c r="Q298" s="69"/>
      <c r="R298" s="69"/>
      <c r="S298" s="69"/>
      <c r="T298" s="69"/>
      <c r="U298" s="69"/>
      <c r="V298" s="205"/>
      <c r="W298" s="69"/>
      <c r="X298" s="69"/>
      <c r="Y298" s="69"/>
      <c r="Z298" s="69"/>
      <c r="AA298" s="69"/>
      <c r="AB298" s="69"/>
    </row>
    <row r="299" spans="1:28" ht="20.399999999999999" customHeight="1" x14ac:dyDescent="0.3">
      <c r="A299" s="69"/>
      <c r="B299" s="69"/>
      <c r="C299" s="69"/>
      <c r="D299" s="69"/>
      <c r="E299" s="69"/>
      <c r="F299" s="69"/>
      <c r="G299" s="69"/>
      <c r="H299" s="69"/>
      <c r="I299" s="69"/>
      <c r="J299" s="69"/>
      <c r="K299" s="69"/>
      <c r="L299" s="69"/>
      <c r="M299" s="69"/>
      <c r="N299" s="69"/>
      <c r="O299" s="69"/>
      <c r="P299" s="69"/>
      <c r="Q299" s="69"/>
      <c r="R299" s="69"/>
      <c r="S299" s="69"/>
      <c r="T299" s="69"/>
      <c r="U299" s="69"/>
      <c r="V299" s="205"/>
      <c r="W299" s="69"/>
      <c r="X299" s="69"/>
      <c r="Y299" s="69"/>
      <c r="Z299" s="69"/>
      <c r="AA299" s="69"/>
      <c r="AB299" s="69"/>
    </row>
    <row r="300" spans="1:28" ht="20.399999999999999" customHeight="1" x14ac:dyDescent="0.3">
      <c r="A300" s="69"/>
      <c r="B300" s="69"/>
      <c r="C300" s="69"/>
      <c r="D300" s="69"/>
      <c r="E300" s="69"/>
      <c r="F300" s="69"/>
      <c r="G300" s="69"/>
      <c r="H300" s="69"/>
      <c r="I300" s="69"/>
      <c r="J300" s="69"/>
      <c r="K300" s="69"/>
      <c r="L300" s="69"/>
      <c r="M300" s="69"/>
      <c r="N300" s="69"/>
      <c r="O300" s="69"/>
      <c r="P300" s="69"/>
      <c r="Q300" s="69"/>
      <c r="R300" s="69"/>
      <c r="S300" s="69"/>
      <c r="T300" s="69"/>
      <c r="U300" s="69"/>
      <c r="V300" s="205"/>
      <c r="W300" s="69"/>
      <c r="X300" s="69"/>
      <c r="Y300" s="69"/>
      <c r="Z300" s="69"/>
      <c r="AA300" s="69"/>
      <c r="AB300" s="69"/>
    </row>
    <row r="301" spans="1:28" ht="20.399999999999999" customHeight="1" x14ac:dyDescent="0.3">
      <c r="A301" s="69"/>
      <c r="B301" s="69"/>
      <c r="C301" s="69"/>
      <c r="D301" s="69"/>
      <c r="E301" s="69"/>
      <c r="F301" s="69"/>
      <c r="G301" s="69"/>
      <c r="H301" s="69"/>
      <c r="I301" s="69"/>
      <c r="J301" s="69"/>
      <c r="K301" s="69"/>
      <c r="L301" s="69"/>
      <c r="M301" s="69"/>
      <c r="N301" s="69"/>
      <c r="O301" s="69"/>
      <c r="P301" s="69"/>
      <c r="Q301" s="69"/>
      <c r="R301" s="69"/>
      <c r="S301" s="69"/>
      <c r="T301" s="69"/>
      <c r="U301" s="69"/>
      <c r="V301" s="205"/>
      <c r="W301" s="69"/>
      <c r="X301" s="69"/>
      <c r="Y301" s="69"/>
      <c r="Z301" s="69"/>
      <c r="AA301" s="69"/>
      <c r="AB301" s="69"/>
    </row>
    <row r="302" spans="1:28" ht="20.399999999999999" customHeight="1" x14ac:dyDescent="0.3">
      <c r="A302" s="69"/>
      <c r="B302" s="69"/>
      <c r="C302" s="69"/>
      <c r="D302" s="69"/>
      <c r="E302" s="69"/>
      <c r="F302" s="69"/>
      <c r="G302" s="69"/>
      <c r="H302" s="69"/>
      <c r="I302" s="69"/>
      <c r="J302" s="69"/>
      <c r="K302" s="69"/>
      <c r="L302" s="69"/>
      <c r="M302" s="69"/>
      <c r="N302" s="69"/>
      <c r="O302" s="69"/>
      <c r="P302" s="69"/>
      <c r="Q302" s="69"/>
      <c r="R302" s="69"/>
      <c r="S302" s="69"/>
      <c r="T302" s="69"/>
      <c r="U302" s="69"/>
      <c r="V302" s="205"/>
      <c r="W302" s="69"/>
      <c r="X302" s="69"/>
      <c r="Y302" s="69"/>
      <c r="Z302" s="69"/>
      <c r="AA302" s="69"/>
      <c r="AB302" s="69"/>
    </row>
    <row r="303" spans="1:28" ht="20.399999999999999" customHeight="1" x14ac:dyDescent="0.3">
      <c r="A303" s="69"/>
      <c r="B303" s="69"/>
      <c r="C303" s="69"/>
      <c r="D303" s="69"/>
      <c r="E303" s="69"/>
      <c r="F303" s="69"/>
      <c r="G303" s="69"/>
      <c r="H303" s="69"/>
      <c r="I303" s="69"/>
      <c r="J303" s="69"/>
      <c r="K303" s="69"/>
      <c r="L303" s="69"/>
      <c r="M303" s="69"/>
      <c r="N303" s="69"/>
      <c r="O303" s="69"/>
      <c r="P303" s="69"/>
      <c r="Q303" s="69"/>
      <c r="R303" s="69"/>
      <c r="S303" s="69"/>
      <c r="T303" s="69"/>
      <c r="U303" s="69"/>
      <c r="V303" s="205"/>
      <c r="W303" s="69"/>
      <c r="X303" s="69"/>
      <c r="Y303" s="69"/>
      <c r="Z303" s="69"/>
      <c r="AA303" s="69"/>
      <c r="AB303" s="69"/>
    </row>
    <row r="304" spans="1:28" ht="20.399999999999999" customHeight="1" x14ac:dyDescent="0.3">
      <c r="A304" s="69"/>
      <c r="B304" s="69"/>
      <c r="C304" s="69"/>
      <c r="D304" s="69"/>
      <c r="E304" s="69"/>
      <c r="F304" s="69"/>
      <c r="G304" s="69"/>
      <c r="H304" s="69"/>
      <c r="I304" s="69"/>
      <c r="J304" s="69"/>
      <c r="K304" s="69"/>
      <c r="L304" s="69"/>
      <c r="M304" s="69"/>
      <c r="N304" s="69"/>
      <c r="O304" s="69"/>
      <c r="P304" s="69"/>
      <c r="Q304" s="69"/>
      <c r="R304" s="69"/>
      <c r="S304" s="69"/>
      <c r="T304" s="69"/>
      <c r="U304" s="69"/>
      <c r="V304" s="205"/>
      <c r="W304" s="69"/>
      <c r="X304" s="69"/>
      <c r="Y304" s="69"/>
      <c r="Z304" s="69"/>
      <c r="AA304" s="69"/>
      <c r="AB304" s="69"/>
    </row>
    <row r="305" spans="1:28" ht="20.399999999999999" customHeight="1" x14ac:dyDescent="0.3">
      <c r="A305" s="69"/>
      <c r="B305" s="69"/>
      <c r="C305" s="69"/>
      <c r="D305" s="69"/>
      <c r="E305" s="69"/>
      <c r="F305" s="69"/>
      <c r="G305" s="69"/>
      <c r="H305" s="69"/>
      <c r="I305" s="69"/>
      <c r="J305" s="69"/>
      <c r="K305" s="69"/>
      <c r="L305" s="69"/>
      <c r="M305" s="69"/>
      <c r="N305" s="69"/>
      <c r="O305" s="69"/>
      <c r="P305" s="69"/>
      <c r="Q305" s="69"/>
      <c r="R305" s="69"/>
      <c r="S305" s="69"/>
      <c r="T305" s="69"/>
      <c r="U305" s="69"/>
      <c r="V305" s="205"/>
      <c r="W305" s="69"/>
      <c r="X305" s="69"/>
      <c r="Y305" s="69"/>
      <c r="Z305" s="69"/>
      <c r="AA305" s="69"/>
      <c r="AB305" s="69"/>
    </row>
    <row r="306" spans="1:28" ht="20.399999999999999" customHeight="1" x14ac:dyDescent="0.3">
      <c r="A306" s="69"/>
      <c r="B306" s="69"/>
      <c r="C306" s="69"/>
      <c r="D306" s="69"/>
      <c r="E306" s="69"/>
      <c r="F306" s="69"/>
      <c r="G306" s="69"/>
      <c r="H306" s="69"/>
      <c r="I306" s="69"/>
      <c r="J306" s="69"/>
      <c r="K306" s="69"/>
      <c r="L306" s="69"/>
      <c r="M306" s="69"/>
      <c r="N306" s="69"/>
      <c r="O306" s="69"/>
      <c r="P306" s="69"/>
      <c r="Q306" s="69"/>
      <c r="R306" s="69"/>
      <c r="S306" s="69"/>
      <c r="T306" s="69"/>
      <c r="U306" s="69"/>
      <c r="V306" s="205"/>
      <c r="W306" s="69"/>
      <c r="X306" s="69"/>
      <c r="Y306" s="69"/>
      <c r="Z306" s="69"/>
      <c r="AA306" s="69"/>
      <c r="AB306" s="69"/>
    </row>
    <row r="307" spans="1:28" ht="20.399999999999999" customHeight="1" x14ac:dyDescent="0.3">
      <c r="A307" s="69"/>
      <c r="B307" s="69"/>
      <c r="C307" s="69"/>
      <c r="D307" s="69"/>
      <c r="E307" s="69"/>
      <c r="F307" s="69"/>
      <c r="G307" s="69"/>
      <c r="H307" s="69"/>
      <c r="I307" s="69"/>
      <c r="J307" s="69"/>
      <c r="K307" s="69"/>
      <c r="L307" s="69"/>
      <c r="M307" s="69"/>
      <c r="N307" s="69"/>
      <c r="O307" s="69"/>
      <c r="P307" s="69"/>
      <c r="Q307" s="69"/>
      <c r="R307" s="69"/>
      <c r="S307" s="69"/>
      <c r="T307" s="69"/>
      <c r="U307" s="69"/>
      <c r="V307" s="205"/>
      <c r="W307" s="69"/>
      <c r="X307" s="69"/>
      <c r="Y307" s="69"/>
      <c r="Z307" s="69"/>
      <c r="AA307" s="69"/>
      <c r="AB307" s="69"/>
    </row>
    <row r="308" spans="1:28" ht="20.399999999999999" customHeight="1" x14ac:dyDescent="0.3">
      <c r="A308" s="69"/>
      <c r="B308" s="69"/>
      <c r="C308" s="69"/>
      <c r="D308" s="69"/>
      <c r="E308" s="69"/>
      <c r="F308" s="69"/>
      <c r="G308" s="69"/>
      <c r="H308" s="69"/>
      <c r="I308" s="69"/>
      <c r="J308" s="69"/>
      <c r="K308" s="69"/>
      <c r="L308" s="69"/>
      <c r="M308" s="69"/>
      <c r="N308" s="69"/>
      <c r="O308" s="69"/>
      <c r="P308" s="69"/>
      <c r="Q308" s="69"/>
      <c r="R308" s="69"/>
      <c r="S308" s="69"/>
      <c r="T308" s="69"/>
      <c r="U308" s="69"/>
      <c r="V308" s="205"/>
      <c r="W308" s="69"/>
      <c r="X308" s="69"/>
      <c r="Y308" s="69"/>
      <c r="Z308" s="69"/>
      <c r="AA308" s="69"/>
      <c r="AB308" s="69"/>
    </row>
    <row r="309" spans="1:28" ht="20.399999999999999" customHeight="1" x14ac:dyDescent="0.3">
      <c r="A309" s="69"/>
      <c r="B309" s="69"/>
      <c r="C309" s="69"/>
      <c r="D309" s="69"/>
      <c r="E309" s="69"/>
      <c r="F309" s="69"/>
      <c r="G309" s="69"/>
      <c r="H309" s="69"/>
      <c r="I309" s="69"/>
      <c r="J309" s="69"/>
      <c r="K309" s="69"/>
      <c r="L309" s="69"/>
      <c r="M309" s="69"/>
      <c r="N309" s="69"/>
      <c r="O309" s="69"/>
      <c r="P309" s="69"/>
      <c r="Q309" s="69"/>
      <c r="R309" s="69"/>
      <c r="S309" s="69"/>
      <c r="T309" s="69"/>
      <c r="U309" s="69"/>
      <c r="V309" s="205"/>
      <c r="W309" s="69"/>
      <c r="X309" s="69"/>
      <c r="Y309" s="69"/>
      <c r="Z309" s="69"/>
      <c r="AA309" s="69"/>
      <c r="AB309" s="69"/>
    </row>
    <row r="310" spans="1:28" ht="20.399999999999999" customHeight="1" x14ac:dyDescent="0.3">
      <c r="A310" s="69"/>
      <c r="B310" s="69"/>
      <c r="C310" s="69"/>
      <c r="D310" s="69"/>
      <c r="E310" s="69"/>
      <c r="F310" s="69"/>
      <c r="G310" s="69"/>
      <c r="H310" s="69"/>
      <c r="I310" s="69"/>
      <c r="J310" s="69"/>
      <c r="K310" s="69"/>
      <c r="L310" s="69"/>
      <c r="M310" s="69"/>
      <c r="N310" s="69"/>
      <c r="O310" s="69"/>
      <c r="P310" s="69"/>
      <c r="Q310" s="69"/>
      <c r="R310" s="69"/>
      <c r="S310" s="69"/>
      <c r="T310" s="69"/>
      <c r="U310" s="69"/>
      <c r="V310" s="205"/>
      <c r="W310" s="69"/>
      <c r="X310" s="69"/>
      <c r="Y310" s="69"/>
      <c r="Z310" s="69"/>
      <c r="AA310" s="69"/>
      <c r="AB310" s="69"/>
    </row>
    <row r="311" spans="1:28" ht="20.399999999999999" customHeight="1" x14ac:dyDescent="0.3">
      <c r="A311" s="69"/>
      <c r="B311" s="69"/>
      <c r="C311" s="69"/>
      <c r="D311" s="69"/>
      <c r="E311" s="69"/>
      <c r="F311" s="69"/>
      <c r="G311" s="69"/>
      <c r="H311" s="69"/>
      <c r="I311" s="69"/>
      <c r="J311" s="69"/>
      <c r="K311" s="69"/>
      <c r="L311" s="69"/>
      <c r="M311" s="69"/>
      <c r="N311" s="69"/>
      <c r="O311" s="69"/>
      <c r="P311" s="69"/>
      <c r="Q311" s="69"/>
      <c r="R311" s="69"/>
      <c r="S311" s="69"/>
      <c r="T311" s="69"/>
      <c r="U311" s="69"/>
      <c r="V311" s="205"/>
      <c r="W311" s="69"/>
      <c r="X311" s="69"/>
      <c r="Y311" s="69"/>
      <c r="Z311" s="69"/>
      <c r="AA311" s="69"/>
      <c r="AB311" s="69"/>
    </row>
    <row r="312" spans="1:28" ht="20.399999999999999" customHeight="1" x14ac:dyDescent="0.3">
      <c r="A312" s="69"/>
      <c r="B312" s="69"/>
      <c r="C312" s="69"/>
      <c r="D312" s="69"/>
      <c r="E312" s="69"/>
      <c r="F312" s="69"/>
      <c r="G312" s="69"/>
      <c r="H312" s="69"/>
      <c r="I312" s="69"/>
      <c r="J312" s="69"/>
      <c r="K312" s="69"/>
      <c r="L312" s="69"/>
      <c r="M312" s="69"/>
      <c r="N312" s="69"/>
      <c r="O312" s="69"/>
      <c r="P312" s="69"/>
      <c r="Q312" s="69"/>
      <c r="R312" s="69"/>
      <c r="S312" s="69"/>
      <c r="T312" s="69"/>
      <c r="U312" s="69"/>
      <c r="V312" s="205"/>
      <c r="W312" s="69"/>
      <c r="X312" s="69"/>
      <c r="Y312" s="69"/>
      <c r="Z312" s="69"/>
      <c r="AA312" s="69"/>
      <c r="AB312" s="69"/>
    </row>
    <row r="313" spans="1:28" ht="20.399999999999999" customHeight="1" x14ac:dyDescent="0.3">
      <c r="A313" s="69"/>
      <c r="B313" s="69"/>
      <c r="C313" s="69"/>
      <c r="D313" s="69"/>
      <c r="E313" s="69"/>
      <c r="F313" s="69"/>
      <c r="G313" s="69"/>
      <c r="H313" s="69"/>
      <c r="I313" s="69"/>
      <c r="J313" s="69"/>
      <c r="K313" s="69"/>
      <c r="L313" s="69"/>
      <c r="M313" s="69"/>
      <c r="N313" s="69"/>
      <c r="O313" s="69"/>
      <c r="P313" s="69"/>
      <c r="Q313" s="69"/>
      <c r="R313" s="69"/>
      <c r="S313" s="69"/>
      <c r="T313" s="69"/>
      <c r="U313" s="69"/>
      <c r="V313" s="205"/>
      <c r="W313" s="69"/>
      <c r="X313" s="69"/>
      <c r="Y313" s="69"/>
      <c r="Z313" s="69"/>
      <c r="AA313" s="69"/>
      <c r="AB313" s="69"/>
    </row>
    <row r="314" spans="1:28" ht="20.399999999999999" customHeight="1" x14ac:dyDescent="0.3">
      <c r="A314" s="69"/>
      <c r="B314" s="69"/>
      <c r="C314" s="69"/>
      <c r="D314" s="69"/>
      <c r="E314" s="69"/>
      <c r="F314" s="69"/>
      <c r="G314" s="69"/>
      <c r="H314" s="69"/>
      <c r="I314" s="69"/>
      <c r="J314" s="69"/>
      <c r="K314" s="69"/>
      <c r="L314" s="69"/>
      <c r="M314" s="69"/>
      <c r="N314" s="69"/>
      <c r="O314" s="69"/>
      <c r="P314" s="69"/>
      <c r="Q314" s="69"/>
      <c r="R314" s="69"/>
      <c r="S314" s="69"/>
      <c r="T314" s="69"/>
      <c r="U314" s="69"/>
      <c r="V314" s="205"/>
      <c r="W314" s="69"/>
      <c r="X314" s="69"/>
      <c r="Y314" s="69"/>
      <c r="Z314" s="69"/>
      <c r="AA314" s="69"/>
      <c r="AB314" s="69"/>
    </row>
    <row r="315" spans="1:28" ht="20.399999999999999" customHeight="1" x14ac:dyDescent="0.3">
      <c r="A315" s="69"/>
      <c r="B315" s="69"/>
      <c r="C315" s="69"/>
      <c r="D315" s="69"/>
      <c r="E315" s="69"/>
      <c r="F315" s="69"/>
      <c r="G315" s="69"/>
      <c r="H315" s="69"/>
      <c r="I315" s="69"/>
      <c r="J315" s="69"/>
      <c r="K315" s="69"/>
      <c r="L315" s="69"/>
      <c r="M315" s="69"/>
      <c r="N315" s="69"/>
      <c r="O315" s="69"/>
      <c r="P315" s="69"/>
      <c r="Q315" s="69"/>
      <c r="R315" s="69"/>
      <c r="S315" s="69"/>
      <c r="T315" s="69"/>
      <c r="U315" s="69"/>
      <c r="V315" s="205"/>
      <c r="W315" s="69"/>
      <c r="X315" s="69"/>
      <c r="Y315" s="69"/>
      <c r="Z315" s="69"/>
      <c r="AA315" s="69"/>
      <c r="AB315" s="69"/>
    </row>
    <row r="316" spans="1:28" ht="20.399999999999999" customHeight="1" x14ac:dyDescent="0.3">
      <c r="A316" s="69"/>
      <c r="B316" s="69"/>
      <c r="C316" s="69"/>
      <c r="D316" s="69"/>
      <c r="E316" s="69"/>
      <c r="F316" s="69"/>
      <c r="G316" s="69"/>
      <c r="H316" s="69"/>
      <c r="I316" s="69"/>
      <c r="J316" s="69"/>
      <c r="K316" s="69"/>
      <c r="L316" s="69"/>
      <c r="M316" s="69"/>
      <c r="N316" s="69"/>
      <c r="O316" s="69"/>
      <c r="P316" s="69"/>
      <c r="Q316" s="69"/>
      <c r="R316" s="69"/>
      <c r="S316" s="69"/>
      <c r="T316" s="69"/>
      <c r="U316" s="69"/>
      <c r="V316" s="205"/>
      <c r="W316" s="69"/>
      <c r="X316" s="69"/>
      <c r="Y316" s="69"/>
      <c r="Z316" s="69"/>
      <c r="AA316" s="69"/>
      <c r="AB316" s="69"/>
    </row>
    <row r="317" spans="1:28" ht="20.399999999999999" customHeight="1" x14ac:dyDescent="0.3">
      <c r="A317" s="69"/>
      <c r="B317" s="69"/>
      <c r="C317" s="69"/>
      <c r="D317" s="69"/>
      <c r="E317" s="69"/>
      <c r="F317" s="69"/>
      <c r="G317" s="69"/>
      <c r="H317" s="69"/>
      <c r="I317" s="69"/>
      <c r="J317" s="69"/>
      <c r="K317" s="69"/>
      <c r="L317" s="69"/>
      <c r="M317" s="69"/>
      <c r="N317" s="69"/>
      <c r="O317" s="69"/>
      <c r="P317" s="69"/>
      <c r="Q317" s="69"/>
      <c r="R317" s="69"/>
      <c r="S317" s="69"/>
      <c r="T317" s="69"/>
      <c r="U317" s="69"/>
      <c r="V317" s="205"/>
      <c r="W317" s="69"/>
      <c r="X317" s="69"/>
      <c r="Y317" s="69"/>
      <c r="Z317" s="69"/>
      <c r="AA317" s="69"/>
      <c r="AB317" s="69"/>
    </row>
    <row r="318" spans="1:28" ht="20.399999999999999" customHeight="1" x14ac:dyDescent="0.3">
      <c r="A318" s="69"/>
      <c r="B318" s="69"/>
      <c r="C318" s="69"/>
      <c r="D318" s="69"/>
      <c r="E318" s="69"/>
      <c r="F318" s="69"/>
      <c r="G318" s="69"/>
      <c r="H318" s="69"/>
      <c r="I318" s="69"/>
      <c r="J318" s="69"/>
      <c r="K318" s="69"/>
      <c r="L318" s="69"/>
      <c r="M318" s="69"/>
      <c r="N318" s="69"/>
      <c r="O318" s="69"/>
      <c r="P318" s="69"/>
      <c r="Q318" s="69"/>
      <c r="R318" s="69"/>
      <c r="S318" s="69"/>
      <c r="T318" s="69"/>
      <c r="U318" s="69"/>
      <c r="V318" s="205"/>
      <c r="W318" s="69"/>
      <c r="X318" s="69"/>
      <c r="Y318" s="69"/>
      <c r="Z318" s="69"/>
      <c r="AA318" s="69"/>
      <c r="AB318" s="69"/>
    </row>
    <row r="319" spans="1:28" ht="20.399999999999999" customHeight="1" x14ac:dyDescent="0.3">
      <c r="A319" s="69"/>
      <c r="B319" s="69"/>
      <c r="C319" s="69"/>
      <c r="D319" s="69"/>
      <c r="E319" s="69"/>
      <c r="F319" s="69"/>
      <c r="G319" s="69"/>
      <c r="H319" s="69"/>
      <c r="I319" s="69"/>
      <c r="J319" s="69"/>
      <c r="K319" s="69"/>
      <c r="L319" s="69"/>
      <c r="M319" s="69"/>
      <c r="N319" s="69"/>
      <c r="O319" s="69"/>
      <c r="P319" s="69"/>
      <c r="Q319" s="69"/>
      <c r="R319" s="69"/>
      <c r="S319" s="69"/>
      <c r="T319" s="69"/>
      <c r="U319" s="69"/>
      <c r="V319" s="205"/>
      <c r="W319" s="69"/>
      <c r="X319" s="69"/>
      <c r="Y319" s="69"/>
      <c r="Z319" s="69"/>
      <c r="AA319" s="69"/>
      <c r="AB319" s="69"/>
    </row>
    <row r="320" spans="1:28" ht="20.399999999999999" customHeight="1" x14ac:dyDescent="0.3">
      <c r="A320" s="69"/>
      <c r="B320" s="69"/>
      <c r="C320" s="69"/>
      <c r="D320" s="69"/>
      <c r="E320" s="69"/>
      <c r="F320" s="69"/>
      <c r="G320" s="69"/>
      <c r="H320" s="69"/>
      <c r="I320" s="69"/>
      <c r="J320" s="69"/>
      <c r="K320" s="69"/>
      <c r="L320" s="69"/>
      <c r="M320" s="69"/>
      <c r="N320" s="69"/>
      <c r="O320" s="69"/>
      <c r="P320" s="69"/>
      <c r="Q320" s="69"/>
      <c r="R320" s="69"/>
      <c r="S320" s="69"/>
      <c r="T320" s="69"/>
      <c r="U320" s="69"/>
      <c r="V320" s="205"/>
      <c r="W320" s="69"/>
      <c r="X320" s="69"/>
      <c r="Y320" s="69"/>
      <c r="Z320" s="69"/>
      <c r="AA320" s="69"/>
      <c r="AB320" s="69"/>
    </row>
    <row r="321" spans="1:28" ht="20.399999999999999" customHeight="1" x14ac:dyDescent="0.3">
      <c r="A321" s="69"/>
      <c r="B321" s="69"/>
      <c r="C321" s="69"/>
      <c r="D321" s="69"/>
      <c r="E321" s="69"/>
      <c r="F321" s="69"/>
      <c r="G321" s="69"/>
      <c r="H321" s="69"/>
      <c r="I321" s="69"/>
      <c r="J321" s="69"/>
      <c r="K321" s="69"/>
      <c r="L321" s="69"/>
      <c r="M321" s="69"/>
      <c r="N321" s="69"/>
      <c r="O321" s="69"/>
      <c r="P321" s="69"/>
      <c r="Q321" s="69"/>
      <c r="R321" s="69"/>
      <c r="S321" s="69"/>
      <c r="T321" s="69"/>
      <c r="U321" s="69"/>
      <c r="V321" s="205"/>
      <c r="W321" s="69"/>
      <c r="X321" s="69"/>
      <c r="Y321" s="69"/>
      <c r="Z321" s="69"/>
      <c r="AA321" s="69"/>
      <c r="AB321" s="69"/>
    </row>
    <row r="322" spans="1:28" ht="20.399999999999999" customHeight="1" x14ac:dyDescent="0.3">
      <c r="A322" s="69"/>
      <c r="B322" s="69"/>
      <c r="C322" s="69"/>
      <c r="D322" s="69"/>
      <c r="E322" s="69"/>
      <c r="F322" s="69"/>
      <c r="G322" s="69"/>
      <c r="H322" s="69"/>
      <c r="I322" s="69"/>
      <c r="J322" s="69"/>
      <c r="K322" s="69"/>
      <c r="L322" s="69"/>
      <c r="M322" s="69"/>
      <c r="N322" s="69"/>
      <c r="O322" s="69"/>
      <c r="P322" s="69"/>
      <c r="Q322" s="69"/>
      <c r="R322" s="69"/>
      <c r="S322" s="69"/>
      <c r="T322" s="69"/>
      <c r="U322" s="69"/>
      <c r="V322" s="205"/>
      <c r="W322" s="69"/>
      <c r="X322" s="69"/>
      <c r="Y322" s="69"/>
      <c r="Z322" s="69"/>
      <c r="AA322" s="69"/>
      <c r="AB322" s="69"/>
    </row>
    <row r="323" spans="1:28" ht="20.399999999999999" customHeight="1" x14ac:dyDescent="0.3">
      <c r="A323" s="69"/>
      <c r="B323" s="69"/>
      <c r="C323" s="69"/>
      <c r="D323" s="69"/>
      <c r="E323" s="69"/>
      <c r="F323" s="69"/>
      <c r="G323" s="69"/>
      <c r="H323" s="69"/>
      <c r="I323" s="69"/>
      <c r="J323" s="69"/>
      <c r="K323" s="69"/>
      <c r="L323" s="69"/>
      <c r="M323" s="69"/>
      <c r="N323" s="69"/>
      <c r="O323" s="69"/>
      <c r="P323" s="69"/>
      <c r="Q323" s="69"/>
      <c r="R323" s="69"/>
      <c r="S323" s="69"/>
      <c r="T323" s="69"/>
      <c r="U323" s="69"/>
      <c r="V323" s="205"/>
      <c r="W323" s="69"/>
      <c r="X323" s="69"/>
      <c r="Y323" s="69"/>
      <c r="Z323" s="69"/>
      <c r="AA323" s="69"/>
      <c r="AB323" s="69"/>
    </row>
    <row r="324" spans="1:28" ht="20.399999999999999" customHeight="1" x14ac:dyDescent="0.3">
      <c r="A324" s="69"/>
      <c r="B324" s="69"/>
      <c r="C324" s="69"/>
      <c r="D324" s="69"/>
      <c r="E324" s="69"/>
      <c r="F324" s="69"/>
      <c r="G324" s="69"/>
      <c r="H324" s="69"/>
      <c r="I324" s="69"/>
      <c r="J324" s="69"/>
      <c r="K324" s="69"/>
      <c r="L324" s="69"/>
      <c r="M324" s="69"/>
      <c r="N324" s="69"/>
      <c r="O324" s="69"/>
      <c r="P324" s="69"/>
      <c r="Q324" s="69"/>
      <c r="R324" s="69"/>
      <c r="S324" s="69"/>
      <c r="T324" s="69"/>
      <c r="U324" s="69"/>
      <c r="V324" s="205"/>
      <c r="W324" s="69"/>
      <c r="X324" s="69"/>
      <c r="Y324" s="69"/>
      <c r="Z324" s="69"/>
      <c r="AA324" s="69"/>
      <c r="AB324" s="69"/>
    </row>
    <row r="325" spans="1:28" ht="20.399999999999999" customHeight="1" x14ac:dyDescent="0.3">
      <c r="A325" s="69"/>
      <c r="B325" s="69"/>
      <c r="C325" s="69"/>
      <c r="D325" s="69"/>
      <c r="E325" s="69"/>
      <c r="F325" s="69"/>
      <c r="G325" s="69"/>
      <c r="H325" s="69"/>
      <c r="I325" s="69"/>
      <c r="J325" s="69"/>
      <c r="K325" s="69"/>
      <c r="L325" s="69"/>
      <c r="M325" s="69"/>
      <c r="N325" s="69"/>
      <c r="O325" s="69"/>
      <c r="P325" s="69"/>
      <c r="Q325" s="69"/>
      <c r="R325" s="69"/>
      <c r="S325" s="69"/>
      <c r="T325" s="69"/>
      <c r="U325" s="69"/>
      <c r="V325" s="205"/>
      <c r="W325" s="69"/>
      <c r="X325" s="69"/>
      <c r="Y325" s="69"/>
      <c r="Z325" s="69"/>
      <c r="AA325" s="69"/>
      <c r="AB325" s="69"/>
    </row>
    <row r="326" spans="1:28" ht="20.399999999999999" customHeight="1" x14ac:dyDescent="0.3">
      <c r="A326" s="69"/>
      <c r="B326" s="69"/>
      <c r="C326" s="69"/>
      <c r="D326" s="69"/>
      <c r="E326" s="69"/>
      <c r="F326" s="69"/>
      <c r="G326" s="69"/>
      <c r="H326" s="69"/>
      <c r="I326" s="69"/>
      <c r="J326" s="69"/>
      <c r="K326" s="69"/>
      <c r="L326" s="69"/>
      <c r="M326" s="69"/>
      <c r="N326" s="69"/>
      <c r="O326" s="69"/>
      <c r="P326" s="69"/>
      <c r="Q326" s="69"/>
      <c r="R326" s="69"/>
      <c r="S326" s="69"/>
      <c r="T326" s="69"/>
      <c r="U326" s="69"/>
      <c r="V326" s="205"/>
      <c r="W326" s="69"/>
      <c r="X326" s="69"/>
      <c r="Y326" s="69"/>
      <c r="Z326" s="69"/>
      <c r="AA326" s="69"/>
      <c r="AB326" s="69"/>
    </row>
    <row r="327" spans="1:28" ht="20.399999999999999" customHeight="1" x14ac:dyDescent="0.3">
      <c r="A327" s="69"/>
      <c r="B327" s="69"/>
      <c r="C327" s="69"/>
      <c r="D327" s="69"/>
      <c r="E327" s="69"/>
      <c r="F327" s="69"/>
      <c r="G327" s="69"/>
      <c r="H327" s="69"/>
      <c r="I327" s="69"/>
      <c r="J327" s="69"/>
      <c r="K327" s="69"/>
      <c r="L327" s="69"/>
      <c r="M327" s="69"/>
      <c r="N327" s="69"/>
      <c r="O327" s="69"/>
      <c r="P327" s="69"/>
      <c r="Q327" s="69"/>
      <c r="R327" s="69"/>
      <c r="S327" s="69"/>
      <c r="T327" s="69"/>
      <c r="U327" s="69"/>
      <c r="V327" s="205"/>
      <c r="W327" s="69"/>
      <c r="X327" s="69"/>
      <c r="Y327" s="69"/>
      <c r="Z327" s="69"/>
      <c r="AA327" s="69"/>
      <c r="AB327" s="69"/>
    </row>
    <row r="328" spans="1:28" ht="20.399999999999999" customHeight="1" x14ac:dyDescent="0.3">
      <c r="A328" s="69"/>
      <c r="B328" s="69"/>
      <c r="C328" s="69"/>
      <c r="D328" s="69"/>
      <c r="E328" s="69"/>
      <c r="F328" s="69"/>
      <c r="G328" s="69"/>
      <c r="H328" s="69"/>
      <c r="I328" s="69"/>
      <c r="J328" s="69"/>
      <c r="K328" s="69"/>
      <c r="L328" s="69"/>
      <c r="M328" s="69"/>
      <c r="N328" s="69"/>
      <c r="O328" s="69"/>
      <c r="P328" s="69"/>
      <c r="Q328" s="69"/>
      <c r="R328" s="69"/>
      <c r="S328" s="69"/>
      <c r="T328" s="69"/>
      <c r="U328" s="69"/>
      <c r="V328" s="205"/>
      <c r="W328" s="69"/>
      <c r="X328" s="69"/>
      <c r="Y328" s="69"/>
      <c r="Z328" s="69"/>
      <c r="AA328" s="69"/>
      <c r="AB328" s="69"/>
    </row>
    <row r="329" spans="1:28" ht="20.399999999999999" customHeight="1" x14ac:dyDescent="0.3">
      <c r="A329" s="69"/>
      <c r="B329" s="69"/>
      <c r="C329" s="69"/>
      <c r="D329" s="69"/>
      <c r="E329" s="69"/>
      <c r="F329" s="69"/>
      <c r="G329" s="69"/>
      <c r="H329" s="69"/>
      <c r="I329" s="69"/>
      <c r="J329" s="69"/>
      <c r="K329" s="69"/>
      <c r="L329" s="69"/>
      <c r="M329" s="69"/>
      <c r="N329" s="69"/>
      <c r="O329" s="69"/>
      <c r="P329" s="69"/>
      <c r="Q329" s="69"/>
      <c r="R329" s="69"/>
      <c r="S329" s="69"/>
      <c r="T329" s="69"/>
      <c r="U329" s="69"/>
      <c r="V329" s="205"/>
      <c r="W329" s="69"/>
      <c r="X329" s="69"/>
      <c r="Y329" s="69"/>
      <c r="Z329" s="69"/>
      <c r="AA329" s="69"/>
      <c r="AB329" s="69"/>
    </row>
    <row r="330" spans="1:28" ht="20.399999999999999" customHeight="1" x14ac:dyDescent="0.3">
      <c r="A330" s="69"/>
      <c r="B330" s="69"/>
      <c r="C330" s="69"/>
      <c r="D330" s="69"/>
      <c r="E330" s="69"/>
      <c r="F330" s="69"/>
      <c r="G330" s="69"/>
      <c r="H330" s="69"/>
      <c r="I330" s="69"/>
      <c r="J330" s="69"/>
      <c r="K330" s="69"/>
      <c r="L330" s="69"/>
      <c r="M330" s="69"/>
      <c r="N330" s="69"/>
      <c r="O330" s="69"/>
      <c r="P330" s="69"/>
      <c r="Q330" s="69"/>
      <c r="R330" s="69"/>
      <c r="S330" s="69"/>
      <c r="T330" s="69"/>
      <c r="U330" s="69"/>
      <c r="V330" s="205"/>
      <c r="W330" s="69"/>
      <c r="X330" s="69"/>
      <c r="Y330" s="69"/>
      <c r="Z330" s="69"/>
      <c r="AA330" s="69"/>
      <c r="AB330" s="69"/>
    </row>
    <row r="331" spans="1:28" ht="20.399999999999999" customHeight="1" x14ac:dyDescent="0.3">
      <c r="A331" s="69"/>
      <c r="B331" s="69"/>
      <c r="C331" s="69"/>
      <c r="D331" s="69"/>
      <c r="E331" s="69"/>
      <c r="F331" s="69"/>
      <c r="G331" s="69"/>
      <c r="H331" s="69"/>
      <c r="I331" s="69"/>
      <c r="J331" s="69"/>
      <c r="K331" s="69"/>
      <c r="L331" s="69"/>
      <c r="M331" s="69"/>
      <c r="N331" s="69"/>
      <c r="O331" s="69"/>
      <c r="P331" s="69"/>
      <c r="Q331" s="69"/>
      <c r="R331" s="69"/>
      <c r="S331" s="69"/>
      <c r="T331" s="69"/>
      <c r="U331" s="69"/>
      <c r="V331" s="205"/>
      <c r="W331" s="69"/>
      <c r="X331" s="69"/>
      <c r="Y331" s="69"/>
      <c r="Z331" s="69"/>
      <c r="AA331" s="69"/>
      <c r="AB331" s="69"/>
    </row>
    <row r="332" spans="1:28" ht="20.399999999999999" customHeight="1" x14ac:dyDescent="0.3">
      <c r="A332" s="69"/>
      <c r="B332" s="69"/>
      <c r="C332" s="69"/>
      <c r="D332" s="69"/>
      <c r="E332" s="69"/>
      <c r="F332" s="69"/>
      <c r="G332" s="69"/>
      <c r="H332" s="69"/>
      <c r="I332" s="69"/>
      <c r="J332" s="69"/>
      <c r="K332" s="69"/>
      <c r="L332" s="69"/>
      <c r="M332" s="69"/>
      <c r="N332" s="69"/>
      <c r="O332" s="69"/>
      <c r="P332" s="69"/>
      <c r="Q332" s="69"/>
      <c r="R332" s="69"/>
      <c r="S332" s="69"/>
      <c r="T332" s="69"/>
      <c r="U332" s="69"/>
      <c r="V332" s="205"/>
      <c r="W332" s="69"/>
      <c r="X332" s="69"/>
      <c r="Y332" s="69"/>
      <c r="Z332" s="69"/>
      <c r="AA332" s="69"/>
      <c r="AB332" s="69"/>
    </row>
    <row r="333" spans="1:28" ht="20.399999999999999" customHeight="1" x14ac:dyDescent="0.3">
      <c r="A333" s="69"/>
      <c r="B333" s="69"/>
      <c r="C333" s="69"/>
      <c r="D333" s="69"/>
      <c r="E333" s="69"/>
      <c r="F333" s="69"/>
      <c r="G333" s="69"/>
      <c r="H333" s="69"/>
      <c r="I333" s="69"/>
      <c r="J333" s="69"/>
      <c r="K333" s="69"/>
      <c r="L333" s="69"/>
      <c r="M333" s="69"/>
      <c r="N333" s="69"/>
      <c r="O333" s="69"/>
      <c r="P333" s="69"/>
      <c r="Q333" s="69"/>
      <c r="R333" s="69"/>
      <c r="S333" s="69"/>
      <c r="T333" s="69"/>
      <c r="U333" s="69"/>
      <c r="V333" s="205"/>
      <c r="W333" s="69"/>
      <c r="X333" s="69"/>
      <c r="Y333" s="69"/>
      <c r="Z333" s="69"/>
      <c r="AA333" s="69"/>
      <c r="AB333" s="69"/>
    </row>
    <row r="334" spans="1:28" ht="20.399999999999999" customHeight="1" x14ac:dyDescent="0.3">
      <c r="A334" s="69"/>
      <c r="B334" s="69"/>
      <c r="C334" s="69"/>
      <c r="D334" s="69"/>
      <c r="E334" s="69"/>
      <c r="F334" s="69"/>
      <c r="G334" s="69"/>
      <c r="H334" s="69"/>
      <c r="I334" s="69"/>
      <c r="J334" s="69"/>
      <c r="K334" s="69"/>
      <c r="L334" s="69"/>
      <c r="M334" s="69"/>
      <c r="N334" s="69"/>
      <c r="O334" s="69"/>
      <c r="P334" s="69"/>
      <c r="Q334" s="69"/>
      <c r="R334" s="69"/>
      <c r="S334" s="69"/>
      <c r="T334" s="69"/>
      <c r="U334" s="69"/>
      <c r="V334" s="205"/>
      <c r="W334" s="69"/>
      <c r="X334" s="69"/>
      <c r="Y334" s="69"/>
      <c r="Z334" s="69"/>
      <c r="AA334" s="69"/>
      <c r="AB334" s="69"/>
    </row>
    <row r="335" spans="1:28" ht="20.399999999999999" customHeight="1" x14ac:dyDescent="0.3">
      <c r="A335" s="69"/>
      <c r="B335" s="69"/>
      <c r="C335" s="69"/>
      <c r="D335" s="69"/>
      <c r="E335" s="69"/>
      <c r="F335" s="69"/>
      <c r="G335" s="69"/>
      <c r="H335" s="69"/>
      <c r="I335" s="69"/>
      <c r="J335" s="69"/>
      <c r="K335" s="69"/>
      <c r="L335" s="69"/>
      <c r="M335" s="69"/>
      <c r="N335" s="69"/>
      <c r="O335" s="69"/>
      <c r="P335" s="69"/>
      <c r="Q335" s="69"/>
      <c r="R335" s="69"/>
      <c r="S335" s="69"/>
      <c r="T335" s="69"/>
      <c r="U335" s="69"/>
      <c r="V335" s="205"/>
      <c r="W335" s="69"/>
      <c r="X335" s="69"/>
      <c r="Y335" s="69"/>
      <c r="Z335" s="69"/>
      <c r="AA335" s="69"/>
      <c r="AB335" s="69"/>
    </row>
    <row r="336" spans="1:28" ht="20.399999999999999" customHeight="1" x14ac:dyDescent="0.3">
      <c r="A336" s="69"/>
      <c r="B336" s="69"/>
      <c r="C336" s="69"/>
      <c r="D336" s="69"/>
      <c r="E336" s="69"/>
      <c r="F336" s="69"/>
      <c r="G336" s="69"/>
      <c r="H336" s="69"/>
      <c r="I336" s="69"/>
      <c r="J336" s="69"/>
      <c r="K336" s="69"/>
      <c r="L336" s="69"/>
      <c r="M336" s="69"/>
      <c r="N336" s="69"/>
      <c r="O336" s="69"/>
      <c r="P336" s="69"/>
      <c r="Q336" s="69"/>
      <c r="R336" s="69"/>
      <c r="S336" s="69"/>
      <c r="T336" s="69"/>
      <c r="U336" s="69"/>
      <c r="V336" s="205"/>
      <c r="W336" s="69"/>
      <c r="X336" s="69"/>
      <c r="Y336" s="69"/>
      <c r="Z336" s="69"/>
      <c r="AA336" s="69"/>
      <c r="AB336" s="69"/>
    </row>
    <row r="337" spans="1:28" ht="20.399999999999999" customHeight="1" x14ac:dyDescent="0.3">
      <c r="A337" s="69"/>
      <c r="B337" s="69"/>
      <c r="C337" s="69"/>
      <c r="D337" s="69"/>
      <c r="E337" s="69"/>
      <c r="F337" s="69"/>
      <c r="G337" s="69"/>
      <c r="H337" s="69"/>
      <c r="I337" s="69"/>
      <c r="J337" s="69"/>
      <c r="K337" s="69"/>
      <c r="L337" s="69"/>
      <c r="M337" s="69"/>
      <c r="N337" s="69"/>
      <c r="O337" s="69"/>
      <c r="P337" s="69"/>
      <c r="Q337" s="69"/>
      <c r="R337" s="69"/>
      <c r="S337" s="69"/>
      <c r="T337" s="69"/>
      <c r="U337" s="69"/>
      <c r="V337" s="205"/>
      <c r="W337" s="69"/>
      <c r="X337" s="69"/>
      <c r="Y337" s="69"/>
      <c r="Z337" s="69"/>
      <c r="AA337" s="69"/>
      <c r="AB337" s="69"/>
    </row>
    <row r="338" spans="1:28" ht="20.399999999999999" customHeight="1" x14ac:dyDescent="0.3">
      <c r="A338" s="69"/>
      <c r="B338" s="69"/>
      <c r="C338" s="69"/>
      <c r="D338" s="69"/>
      <c r="E338" s="69"/>
      <c r="F338" s="69"/>
      <c r="G338" s="69"/>
      <c r="H338" s="69"/>
      <c r="I338" s="69"/>
      <c r="J338" s="69"/>
      <c r="K338" s="69"/>
      <c r="L338" s="69"/>
      <c r="M338" s="69"/>
      <c r="N338" s="69"/>
      <c r="O338" s="69"/>
      <c r="P338" s="69"/>
      <c r="Q338" s="69"/>
      <c r="R338" s="69"/>
      <c r="S338" s="69"/>
      <c r="T338" s="69"/>
      <c r="U338" s="69"/>
      <c r="V338" s="205"/>
      <c r="W338" s="69"/>
      <c r="X338" s="69"/>
      <c r="Y338" s="69"/>
      <c r="Z338" s="69"/>
      <c r="AA338" s="69"/>
      <c r="AB338" s="69"/>
    </row>
    <row r="339" spans="1:28" ht="20.399999999999999" customHeight="1" x14ac:dyDescent="0.3">
      <c r="A339" s="69"/>
      <c r="B339" s="69"/>
      <c r="C339" s="69"/>
      <c r="D339" s="69"/>
      <c r="E339" s="69"/>
      <c r="F339" s="69"/>
      <c r="G339" s="69"/>
      <c r="H339" s="69"/>
      <c r="I339" s="69"/>
      <c r="J339" s="69"/>
      <c r="K339" s="69"/>
      <c r="L339" s="69"/>
      <c r="M339" s="69"/>
      <c r="N339" s="69"/>
      <c r="O339" s="69"/>
      <c r="P339" s="69"/>
      <c r="Q339" s="69"/>
      <c r="R339" s="69"/>
      <c r="S339" s="69"/>
      <c r="T339" s="69"/>
      <c r="U339" s="69"/>
      <c r="V339" s="205"/>
      <c r="W339" s="69"/>
      <c r="X339" s="69"/>
      <c r="Y339" s="69"/>
      <c r="Z339" s="69"/>
      <c r="AA339" s="69"/>
      <c r="AB339" s="69"/>
    </row>
    <row r="340" spans="1:28" ht="20.399999999999999" customHeight="1" x14ac:dyDescent="0.3">
      <c r="A340" s="69"/>
      <c r="B340" s="69"/>
      <c r="C340" s="69"/>
      <c r="D340" s="69"/>
      <c r="E340" s="69"/>
      <c r="F340" s="69"/>
      <c r="G340" s="69"/>
      <c r="H340" s="69"/>
      <c r="I340" s="69"/>
      <c r="J340" s="69"/>
      <c r="K340" s="69"/>
      <c r="L340" s="69"/>
      <c r="M340" s="69"/>
      <c r="N340" s="69"/>
      <c r="O340" s="69"/>
      <c r="P340" s="69"/>
      <c r="Q340" s="69"/>
      <c r="R340" s="69"/>
      <c r="S340" s="69"/>
      <c r="T340" s="69"/>
      <c r="U340" s="69"/>
      <c r="V340" s="205"/>
      <c r="W340" s="69"/>
      <c r="X340" s="69"/>
      <c r="Y340" s="69"/>
      <c r="Z340" s="69"/>
      <c r="AA340" s="69"/>
      <c r="AB340" s="69"/>
    </row>
    <row r="341" spans="1:28" ht="20.399999999999999" customHeight="1" x14ac:dyDescent="0.3">
      <c r="A341" s="69"/>
      <c r="B341" s="69"/>
      <c r="C341" s="69"/>
      <c r="D341" s="69"/>
      <c r="E341" s="69"/>
      <c r="F341" s="69"/>
      <c r="G341" s="69"/>
      <c r="H341" s="69"/>
      <c r="I341" s="69"/>
      <c r="J341" s="69"/>
      <c r="K341" s="69"/>
      <c r="L341" s="69"/>
      <c r="M341" s="69"/>
      <c r="N341" s="69"/>
      <c r="O341" s="69"/>
      <c r="P341" s="69"/>
      <c r="Q341" s="69"/>
      <c r="R341" s="69"/>
      <c r="S341" s="69"/>
      <c r="T341" s="69"/>
      <c r="U341" s="69"/>
      <c r="V341" s="205"/>
      <c r="W341" s="69"/>
      <c r="X341" s="69"/>
      <c r="Y341" s="69"/>
      <c r="Z341" s="69"/>
      <c r="AA341" s="69"/>
      <c r="AB341" s="69"/>
    </row>
    <row r="342" spans="1:28" ht="20.399999999999999" customHeight="1" x14ac:dyDescent="0.3">
      <c r="A342" s="69"/>
      <c r="B342" s="69"/>
      <c r="C342" s="69"/>
      <c r="D342" s="69"/>
      <c r="E342" s="69"/>
      <c r="F342" s="69"/>
      <c r="G342" s="69"/>
      <c r="H342" s="69"/>
      <c r="I342" s="69"/>
      <c r="J342" s="69"/>
      <c r="K342" s="69"/>
      <c r="L342" s="69"/>
      <c r="M342" s="69"/>
      <c r="N342" s="69"/>
      <c r="O342" s="69"/>
      <c r="P342" s="69"/>
      <c r="Q342" s="69"/>
      <c r="R342" s="69"/>
      <c r="S342" s="69"/>
      <c r="T342" s="69"/>
      <c r="U342" s="69"/>
      <c r="V342" s="205"/>
      <c r="W342" s="69"/>
      <c r="X342" s="69"/>
      <c r="Y342" s="69"/>
      <c r="Z342" s="69"/>
      <c r="AA342" s="69"/>
      <c r="AB342" s="69"/>
    </row>
    <row r="343" spans="1:28" ht="20.399999999999999" customHeight="1" x14ac:dyDescent="0.3">
      <c r="A343" s="69"/>
      <c r="B343" s="69"/>
      <c r="C343" s="69"/>
      <c r="D343" s="69"/>
      <c r="E343" s="69"/>
      <c r="F343" s="69"/>
      <c r="G343" s="69"/>
      <c r="H343" s="69"/>
      <c r="I343" s="69"/>
      <c r="J343" s="69"/>
      <c r="K343" s="69"/>
      <c r="L343" s="69"/>
      <c r="M343" s="69"/>
      <c r="N343" s="69"/>
      <c r="O343" s="69"/>
      <c r="P343" s="69"/>
      <c r="Q343" s="69"/>
      <c r="R343" s="69"/>
      <c r="S343" s="69"/>
      <c r="T343" s="69"/>
      <c r="U343" s="69"/>
      <c r="V343" s="205"/>
      <c r="W343" s="69"/>
      <c r="X343" s="69"/>
      <c r="Y343" s="69"/>
      <c r="Z343" s="69"/>
      <c r="AA343" s="69"/>
      <c r="AB343" s="69"/>
    </row>
    <row r="344" spans="1:28" ht="20.399999999999999" customHeight="1" x14ac:dyDescent="0.3">
      <c r="A344" s="69"/>
      <c r="B344" s="69"/>
      <c r="C344" s="69"/>
      <c r="D344" s="69"/>
      <c r="E344" s="69"/>
      <c r="F344" s="69"/>
      <c r="G344" s="69"/>
      <c r="H344" s="69"/>
      <c r="I344" s="69"/>
      <c r="J344" s="69"/>
      <c r="K344" s="69"/>
      <c r="L344" s="69"/>
      <c r="M344" s="69"/>
      <c r="N344" s="69"/>
      <c r="O344" s="69"/>
      <c r="P344" s="69"/>
      <c r="Q344" s="69"/>
      <c r="R344" s="69"/>
      <c r="S344" s="69"/>
      <c r="T344" s="69"/>
      <c r="U344" s="69"/>
      <c r="V344" s="205"/>
      <c r="W344" s="69"/>
      <c r="X344" s="69"/>
      <c r="Y344" s="69"/>
      <c r="Z344" s="69"/>
      <c r="AA344" s="69"/>
      <c r="AB344" s="69"/>
    </row>
    <row r="345" spans="1:28" ht="20.399999999999999" customHeight="1" x14ac:dyDescent="0.3">
      <c r="A345" s="69"/>
      <c r="B345" s="69"/>
      <c r="C345" s="69"/>
      <c r="D345" s="69"/>
      <c r="E345" s="69"/>
      <c r="F345" s="69"/>
      <c r="G345" s="69"/>
      <c r="H345" s="69"/>
      <c r="I345" s="69"/>
      <c r="J345" s="69"/>
      <c r="K345" s="69"/>
      <c r="L345" s="69"/>
      <c r="M345" s="69"/>
      <c r="N345" s="69"/>
      <c r="O345" s="69"/>
      <c r="P345" s="69"/>
      <c r="Q345" s="69"/>
      <c r="R345" s="69"/>
      <c r="S345" s="69"/>
      <c r="T345" s="69"/>
      <c r="U345" s="69"/>
      <c r="V345" s="205"/>
      <c r="W345" s="69"/>
      <c r="X345" s="69"/>
      <c r="Y345" s="69"/>
      <c r="Z345" s="69"/>
      <c r="AA345" s="69"/>
      <c r="AB345" s="69"/>
    </row>
    <row r="346" spans="1:28" ht="20.399999999999999" customHeight="1" x14ac:dyDescent="0.3">
      <c r="A346" s="69"/>
      <c r="B346" s="69"/>
      <c r="C346" s="69"/>
      <c r="D346" s="69"/>
      <c r="E346" s="69"/>
      <c r="F346" s="69"/>
      <c r="G346" s="69"/>
      <c r="H346" s="69"/>
      <c r="I346" s="69"/>
      <c r="J346" s="69"/>
      <c r="K346" s="69"/>
      <c r="L346" s="69"/>
      <c r="M346" s="69"/>
      <c r="N346" s="69"/>
      <c r="O346" s="69"/>
      <c r="P346" s="69"/>
      <c r="Q346" s="69"/>
      <c r="R346" s="69"/>
      <c r="S346" s="69"/>
      <c r="T346" s="69"/>
      <c r="U346" s="69"/>
      <c r="V346" s="205"/>
      <c r="W346" s="69"/>
      <c r="X346" s="69"/>
      <c r="Y346" s="69"/>
      <c r="Z346" s="69"/>
      <c r="AA346" s="69"/>
      <c r="AB346" s="69"/>
    </row>
    <row r="347" spans="1:28" ht="20.399999999999999" customHeight="1" x14ac:dyDescent="0.3">
      <c r="A347" s="69"/>
      <c r="B347" s="69"/>
      <c r="C347" s="69"/>
      <c r="D347" s="69"/>
      <c r="E347" s="69"/>
      <c r="F347" s="69"/>
      <c r="G347" s="69"/>
      <c r="H347" s="69"/>
      <c r="I347" s="69"/>
      <c r="J347" s="69"/>
      <c r="K347" s="69"/>
      <c r="L347" s="69"/>
      <c r="M347" s="69"/>
      <c r="N347" s="69"/>
      <c r="O347" s="69"/>
      <c r="P347" s="69"/>
      <c r="Q347" s="69"/>
      <c r="R347" s="69"/>
      <c r="S347" s="69"/>
      <c r="T347" s="69"/>
      <c r="U347" s="69"/>
      <c r="V347" s="205"/>
      <c r="W347" s="69"/>
      <c r="X347" s="69"/>
      <c r="Y347" s="69"/>
      <c r="Z347" s="69"/>
      <c r="AA347" s="69"/>
      <c r="AB347" s="69"/>
    </row>
    <row r="348" spans="1:28" ht="20.399999999999999" customHeight="1" x14ac:dyDescent="0.3">
      <c r="A348" s="69"/>
      <c r="B348" s="69"/>
      <c r="C348" s="69"/>
      <c r="D348" s="69"/>
      <c r="E348" s="69"/>
      <c r="F348" s="69"/>
      <c r="G348" s="69"/>
      <c r="H348" s="69"/>
      <c r="I348" s="69"/>
      <c r="J348" s="69"/>
      <c r="K348" s="69"/>
      <c r="L348" s="69"/>
      <c r="M348" s="69"/>
      <c r="N348" s="69"/>
      <c r="O348" s="69"/>
      <c r="P348" s="69"/>
      <c r="Q348" s="69"/>
      <c r="R348" s="69"/>
      <c r="S348" s="69"/>
      <c r="T348" s="69"/>
      <c r="U348" s="69"/>
      <c r="V348" s="205"/>
      <c r="W348" s="69"/>
      <c r="X348" s="69"/>
      <c r="Y348" s="69"/>
      <c r="Z348" s="69"/>
      <c r="AA348" s="69"/>
      <c r="AB348" s="69"/>
    </row>
    <row r="349" spans="1:28" ht="20.399999999999999" customHeight="1" x14ac:dyDescent="0.3">
      <c r="A349" s="69"/>
      <c r="B349" s="69"/>
      <c r="C349" s="69"/>
      <c r="D349" s="69"/>
      <c r="E349" s="69"/>
      <c r="F349" s="69"/>
      <c r="G349" s="69"/>
      <c r="H349" s="69"/>
      <c r="I349" s="69"/>
      <c r="J349" s="69"/>
      <c r="K349" s="69"/>
      <c r="L349" s="69"/>
      <c r="M349" s="69"/>
      <c r="N349" s="69"/>
      <c r="O349" s="69"/>
      <c r="P349" s="69"/>
      <c r="Q349" s="69"/>
      <c r="R349" s="69"/>
      <c r="S349" s="69"/>
      <c r="T349" s="69"/>
      <c r="U349" s="69"/>
      <c r="V349" s="205"/>
      <c r="W349" s="69"/>
      <c r="X349" s="69"/>
      <c r="Y349" s="69"/>
      <c r="Z349" s="69"/>
      <c r="AA349" s="69"/>
      <c r="AB349" s="69"/>
    </row>
    <row r="350" spans="1:28" ht="20.399999999999999" customHeight="1" x14ac:dyDescent="0.3">
      <c r="A350" s="69"/>
      <c r="B350" s="69"/>
      <c r="C350" s="69"/>
      <c r="D350" s="69"/>
      <c r="E350" s="69"/>
      <c r="F350" s="69"/>
      <c r="G350" s="69"/>
      <c r="H350" s="69"/>
      <c r="I350" s="69"/>
      <c r="J350" s="69"/>
      <c r="K350" s="69"/>
      <c r="L350" s="69"/>
      <c r="M350" s="69"/>
      <c r="N350" s="69"/>
      <c r="O350" s="69"/>
      <c r="P350" s="69"/>
      <c r="Q350" s="69"/>
      <c r="R350" s="69"/>
      <c r="S350" s="69"/>
      <c r="T350" s="69"/>
      <c r="U350" s="69"/>
      <c r="V350" s="205"/>
      <c r="W350" s="69"/>
      <c r="X350" s="69"/>
      <c r="Y350" s="69"/>
      <c r="Z350" s="69"/>
      <c r="AA350" s="69"/>
      <c r="AB350" s="69"/>
    </row>
    <row r="351" spans="1:28" ht="20.399999999999999" customHeight="1" x14ac:dyDescent="0.3">
      <c r="A351" s="69"/>
      <c r="B351" s="69"/>
      <c r="C351" s="69"/>
      <c r="D351" s="69"/>
      <c r="E351" s="69"/>
      <c r="F351" s="69"/>
      <c r="G351" s="69"/>
      <c r="H351" s="69"/>
      <c r="I351" s="69"/>
      <c r="J351" s="69"/>
      <c r="K351" s="69"/>
      <c r="L351" s="69"/>
      <c r="M351" s="69"/>
      <c r="N351" s="69"/>
      <c r="O351" s="69"/>
      <c r="P351" s="69"/>
      <c r="Q351" s="69"/>
      <c r="R351" s="69"/>
      <c r="S351" s="69"/>
      <c r="T351" s="69"/>
      <c r="U351" s="69"/>
      <c r="V351" s="205"/>
      <c r="W351" s="69"/>
      <c r="X351" s="69"/>
      <c r="Y351" s="69"/>
      <c r="Z351" s="69"/>
      <c r="AA351" s="69"/>
      <c r="AB351" s="69"/>
    </row>
    <row r="352" spans="1:28" ht="20.399999999999999" customHeight="1" x14ac:dyDescent="0.3">
      <c r="A352" s="69"/>
      <c r="B352" s="69"/>
      <c r="C352" s="69"/>
      <c r="D352" s="69"/>
      <c r="E352" s="69"/>
      <c r="F352" s="69"/>
      <c r="G352" s="69"/>
      <c r="H352" s="69"/>
      <c r="I352" s="69"/>
      <c r="J352" s="69"/>
      <c r="K352" s="69"/>
      <c r="L352" s="69"/>
      <c r="M352" s="69"/>
      <c r="N352" s="69"/>
      <c r="O352" s="69"/>
      <c r="P352" s="69"/>
      <c r="Q352" s="69"/>
      <c r="R352" s="69"/>
      <c r="S352" s="69"/>
      <c r="T352" s="69"/>
      <c r="U352" s="69"/>
      <c r="V352" s="205"/>
      <c r="W352" s="69"/>
      <c r="X352" s="69"/>
      <c r="Y352" s="69"/>
      <c r="Z352" s="69"/>
      <c r="AA352" s="69"/>
      <c r="AB352" s="69"/>
    </row>
    <row r="353" spans="1:28" ht="20.399999999999999" customHeight="1" x14ac:dyDescent="0.3">
      <c r="A353" s="69"/>
      <c r="B353" s="69"/>
      <c r="C353" s="69"/>
      <c r="D353" s="69"/>
      <c r="E353" s="69"/>
      <c r="F353" s="69"/>
      <c r="G353" s="69"/>
      <c r="H353" s="69"/>
      <c r="I353" s="69"/>
      <c r="J353" s="69"/>
      <c r="K353" s="69"/>
      <c r="L353" s="69"/>
      <c r="M353" s="69"/>
      <c r="N353" s="69"/>
      <c r="O353" s="69"/>
      <c r="P353" s="69"/>
      <c r="Q353" s="69"/>
      <c r="R353" s="69"/>
      <c r="S353" s="69"/>
      <c r="T353" s="69"/>
      <c r="U353" s="69"/>
      <c r="V353" s="205"/>
      <c r="W353" s="69"/>
      <c r="X353" s="69"/>
      <c r="Y353" s="69"/>
      <c r="Z353" s="69"/>
      <c r="AA353" s="69"/>
      <c r="AB353" s="69"/>
    </row>
    <row r="354" spans="1:28" ht="20.399999999999999" customHeight="1" x14ac:dyDescent="0.3">
      <c r="A354" s="69"/>
      <c r="B354" s="69"/>
      <c r="C354" s="69"/>
      <c r="D354" s="69"/>
      <c r="E354" s="69"/>
      <c r="F354" s="69"/>
      <c r="G354" s="69"/>
      <c r="H354" s="69"/>
      <c r="I354" s="69"/>
      <c r="J354" s="69"/>
      <c r="K354" s="69"/>
      <c r="L354" s="69"/>
      <c r="M354" s="69"/>
      <c r="N354" s="69"/>
      <c r="O354" s="69"/>
      <c r="P354" s="69"/>
      <c r="Q354" s="69"/>
      <c r="R354" s="69"/>
      <c r="S354" s="69"/>
      <c r="T354" s="69"/>
      <c r="U354" s="69"/>
      <c r="V354" s="205"/>
      <c r="W354" s="69"/>
      <c r="X354" s="69"/>
      <c r="Y354" s="69"/>
      <c r="Z354" s="69"/>
      <c r="AA354" s="69"/>
      <c r="AB354" s="69"/>
    </row>
    <row r="355" spans="1:28" ht="20.399999999999999" customHeight="1" x14ac:dyDescent="0.3">
      <c r="A355" s="69"/>
      <c r="B355" s="69"/>
      <c r="C355" s="69"/>
      <c r="D355" s="69"/>
      <c r="E355" s="69"/>
      <c r="F355" s="69"/>
      <c r="G355" s="69"/>
      <c r="H355" s="69"/>
      <c r="I355" s="69"/>
      <c r="J355" s="69"/>
      <c r="K355" s="69"/>
      <c r="L355" s="69"/>
      <c r="M355" s="69"/>
      <c r="N355" s="69"/>
      <c r="O355" s="69"/>
      <c r="P355" s="69"/>
      <c r="Q355" s="69"/>
      <c r="R355" s="69"/>
      <c r="S355" s="69"/>
      <c r="T355" s="69"/>
      <c r="U355" s="69"/>
      <c r="V355" s="205"/>
      <c r="W355" s="69"/>
      <c r="X355" s="69"/>
      <c r="Y355" s="69"/>
      <c r="Z355" s="69"/>
      <c r="AA355" s="69"/>
      <c r="AB355" s="69"/>
    </row>
    <row r="356" spans="1:28" ht="20.399999999999999" customHeight="1" x14ac:dyDescent="0.3">
      <c r="A356" s="69"/>
      <c r="B356" s="69"/>
      <c r="C356" s="69"/>
      <c r="D356" s="69"/>
      <c r="E356" s="69"/>
      <c r="F356" s="69"/>
      <c r="G356" s="69"/>
      <c r="H356" s="69"/>
      <c r="I356" s="69"/>
      <c r="J356" s="69"/>
      <c r="K356" s="69"/>
      <c r="L356" s="69"/>
      <c r="M356" s="69"/>
      <c r="N356" s="69"/>
      <c r="O356" s="69"/>
      <c r="P356" s="69"/>
      <c r="Q356" s="69"/>
      <c r="R356" s="69"/>
      <c r="S356" s="69"/>
      <c r="T356" s="69"/>
      <c r="U356" s="69"/>
      <c r="V356" s="205"/>
      <c r="W356" s="69"/>
      <c r="X356" s="69"/>
      <c r="Y356" s="69"/>
      <c r="Z356" s="69"/>
      <c r="AA356" s="69"/>
      <c r="AB356" s="69"/>
    </row>
    <row r="357" spans="1:28" ht="20.399999999999999" customHeight="1" x14ac:dyDescent="0.3">
      <c r="A357" s="69"/>
      <c r="B357" s="69"/>
      <c r="C357" s="69"/>
      <c r="D357" s="69"/>
      <c r="E357" s="69"/>
      <c r="F357" s="69"/>
      <c r="G357" s="69"/>
      <c r="H357" s="69"/>
      <c r="I357" s="69"/>
      <c r="J357" s="69"/>
      <c r="K357" s="69"/>
      <c r="L357" s="69"/>
      <c r="M357" s="69"/>
      <c r="N357" s="69"/>
      <c r="O357" s="69"/>
      <c r="P357" s="69"/>
      <c r="Q357" s="69"/>
      <c r="R357" s="69"/>
      <c r="S357" s="69"/>
      <c r="T357" s="69"/>
      <c r="U357" s="69"/>
      <c r="V357" s="205"/>
      <c r="W357" s="69"/>
      <c r="X357" s="69"/>
      <c r="Y357" s="69"/>
      <c r="Z357" s="69"/>
      <c r="AA357" s="69"/>
      <c r="AB357" s="69"/>
    </row>
    <row r="358" spans="1:28" ht="20.399999999999999" customHeight="1" x14ac:dyDescent="0.3">
      <c r="A358" s="69"/>
      <c r="B358" s="69"/>
      <c r="C358" s="69"/>
      <c r="D358" s="69"/>
      <c r="E358" s="69"/>
      <c r="F358" s="69"/>
      <c r="G358" s="69"/>
      <c r="H358" s="69"/>
      <c r="I358" s="69"/>
      <c r="J358" s="69"/>
      <c r="K358" s="69"/>
      <c r="L358" s="69"/>
      <c r="M358" s="69"/>
      <c r="N358" s="69"/>
      <c r="O358" s="69"/>
      <c r="P358" s="69"/>
      <c r="Q358" s="69"/>
      <c r="R358" s="69"/>
      <c r="S358" s="69"/>
      <c r="T358" s="69"/>
      <c r="U358" s="69"/>
      <c r="V358" s="205"/>
      <c r="W358" s="69"/>
      <c r="X358" s="69"/>
      <c r="Y358" s="69"/>
      <c r="Z358" s="69"/>
      <c r="AA358" s="69"/>
      <c r="AB358" s="69"/>
    </row>
    <row r="359" spans="1:28" ht="20.399999999999999" customHeight="1" x14ac:dyDescent="0.3">
      <c r="A359" s="69"/>
      <c r="B359" s="69"/>
      <c r="C359" s="69"/>
      <c r="D359" s="69"/>
      <c r="E359" s="69"/>
      <c r="F359" s="69"/>
      <c r="G359" s="69"/>
      <c r="H359" s="69"/>
      <c r="I359" s="69"/>
      <c r="J359" s="69"/>
      <c r="K359" s="69"/>
      <c r="L359" s="69"/>
      <c r="M359" s="69"/>
      <c r="N359" s="69"/>
      <c r="O359" s="69"/>
      <c r="P359" s="69"/>
      <c r="Q359" s="69"/>
      <c r="R359" s="69"/>
      <c r="S359" s="69"/>
      <c r="T359" s="69"/>
      <c r="U359" s="69"/>
      <c r="V359" s="205"/>
      <c r="W359" s="69"/>
      <c r="X359" s="69"/>
      <c r="Y359" s="69"/>
      <c r="Z359" s="69"/>
      <c r="AA359" s="69"/>
      <c r="AB359" s="69"/>
    </row>
    <row r="360" spans="1:28" ht="20.399999999999999" customHeight="1" x14ac:dyDescent="0.3">
      <c r="A360" s="69"/>
      <c r="B360" s="69"/>
      <c r="C360" s="69"/>
      <c r="D360" s="69"/>
      <c r="E360" s="69"/>
      <c r="F360" s="69"/>
      <c r="G360" s="69"/>
      <c r="H360" s="69"/>
      <c r="I360" s="69"/>
      <c r="J360" s="69"/>
      <c r="K360" s="69"/>
      <c r="L360" s="69"/>
      <c r="M360" s="69"/>
      <c r="N360" s="69"/>
      <c r="O360" s="69"/>
      <c r="P360" s="69"/>
      <c r="Q360" s="69"/>
      <c r="R360" s="69"/>
      <c r="S360" s="69"/>
      <c r="T360" s="69"/>
      <c r="U360" s="69"/>
      <c r="V360" s="205"/>
      <c r="W360" s="69"/>
      <c r="X360" s="69"/>
      <c r="Y360" s="69"/>
      <c r="Z360" s="69"/>
      <c r="AA360" s="69"/>
      <c r="AB360" s="69"/>
    </row>
    <row r="361" spans="1:28" ht="20.399999999999999" customHeight="1" x14ac:dyDescent="0.3">
      <c r="A361" s="69"/>
      <c r="B361" s="69"/>
      <c r="C361" s="69"/>
      <c r="D361" s="69"/>
      <c r="E361" s="69"/>
      <c r="F361" s="69"/>
      <c r="G361" s="69"/>
      <c r="H361" s="69"/>
      <c r="I361" s="69"/>
      <c r="J361" s="69"/>
      <c r="K361" s="69"/>
      <c r="L361" s="69"/>
      <c r="M361" s="69"/>
      <c r="N361" s="69"/>
      <c r="O361" s="69"/>
      <c r="P361" s="69"/>
      <c r="Q361" s="69"/>
      <c r="R361" s="69"/>
      <c r="S361" s="69"/>
      <c r="T361" s="69"/>
      <c r="U361" s="69"/>
      <c r="V361" s="205"/>
      <c r="W361" s="69"/>
      <c r="X361" s="69"/>
      <c r="Y361" s="69"/>
      <c r="Z361" s="69"/>
      <c r="AA361" s="69"/>
      <c r="AB361" s="69"/>
    </row>
    <row r="362" spans="1:28" ht="20.399999999999999" customHeight="1" x14ac:dyDescent="0.3">
      <c r="A362" s="69"/>
      <c r="B362" s="69"/>
      <c r="C362" s="69"/>
      <c r="D362" s="69"/>
      <c r="E362" s="69"/>
      <c r="F362" s="69"/>
      <c r="G362" s="69"/>
      <c r="H362" s="69"/>
      <c r="I362" s="69"/>
      <c r="J362" s="69"/>
      <c r="K362" s="69"/>
      <c r="L362" s="69"/>
      <c r="M362" s="69"/>
      <c r="N362" s="69"/>
      <c r="O362" s="69"/>
      <c r="P362" s="69"/>
      <c r="Q362" s="69"/>
      <c r="R362" s="69"/>
      <c r="S362" s="69"/>
      <c r="T362" s="69"/>
      <c r="U362" s="69"/>
      <c r="V362" s="205"/>
      <c r="W362" s="69"/>
      <c r="X362" s="69"/>
      <c r="Y362" s="69"/>
      <c r="Z362" s="69"/>
      <c r="AA362" s="69"/>
      <c r="AB362" s="69"/>
    </row>
    <row r="363" spans="1:28" ht="20.399999999999999" customHeight="1" x14ac:dyDescent="0.3">
      <c r="A363" s="69"/>
      <c r="B363" s="69"/>
      <c r="C363" s="69"/>
      <c r="D363" s="69"/>
      <c r="E363" s="69"/>
      <c r="F363" s="69"/>
      <c r="G363" s="69"/>
      <c r="H363" s="69"/>
      <c r="I363" s="69"/>
      <c r="J363" s="69"/>
      <c r="K363" s="69"/>
      <c r="L363" s="69"/>
      <c r="M363" s="69"/>
      <c r="N363" s="69"/>
      <c r="O363" s="69"/>
      <c r="P363" s="69"/>
      <c r="Q363" s="69"/>
      <c r="R363" s="69"/>
      <c r="S363" s="69"/>
      <c r="T363" s="69"/>
      <c r="U363" s="69"/>
      <c r="V363" s="205"/>
      <c r="W363" s="69"/>
      <c r="X363" s="69"/>
      <c r="Y363" s="69"/>
      <c r="Z363" s="69"/>
      <c r="AA363" s="69"/>
      <c r="AB363" s="69"/>
    </row>
    <row r="364" spans="1:28" ht="20.399999999999999" customHeight="1" x14ac:dyDescent="0.3">
      <c r="A364" s="69"/>
      <c r="B364" s="69"/>
      <c r="C364" s="69"/>
      <c r="D364" s="69"/>
      <c r="E364" s="69"/>
      <c r="F364" s="69"/>
      <c r="G364" s="69"/>
      <c r="H364" s="69"/>
      <c r="I364" s="69"/>
      <c r="J364" s="69"/>
      <c r="K364" s="69"/>
      <c r="L364" s="69"/>
      <c r="M364" s="69"/>
      <c r="N364" s="69"/>
      <c r="O364" s="69"/>
      <c r="P364" s="69"/>
      <c r="Q364" s="69"/>
      <c r="R364" s="69"/>
      <c r="S364" s="69"/>
      <c r="T364" s="69"/>
      <c r="U364" s="69"/>
      <c r="V364" s="205"/>
      <c r="W364" s="69"/>
      <c r="X364" s="69"/>
      <c r="Y364" s="69"/>
      <c r="Z364" s="69"/>
      <c r="AA364" s="69"/>
      <c r="AB364" s="69"/>
    </row>
    <row r="365" spans="1:28" ht="20.399999999999999" customHeight="1" x14ac:dyDescent="0.3">
      <c r="A365" s="69"/>
      <c r="B365" s="69"/>
      <c r="C365" s="69"/>
      <c r="D365" s="69"/>
      <c r="E365" s="69"/>
      <c r="F365" s="69"/>
      <c r="G365" s="69"/>
      <c r="H365" s="69"/>
      <c r="I365" s="69"/>
      <c r="J365" s="69"/>
      <c r="K365" s="69"/>
      <c r="L365" s="69"/>
      <c r="M365" s="69"/>
      <c r="N365" s="69"/>
      <c r="O365" s="69"/>
      <c r="P365" s="69"/>
      <c r="Q365" s="69"/>
      <c r="R365" s="69"/>
      <c r="S365" s="69"/>
      <c r="T365" s="69"/>
      <c r="U365" s="69"/>
      <c r="V365" s="205"/>
      <c r="W365" s="69"/>
      <c r="X365" s="69"/>
      <c r="Y365" s="69"/>
      <c r="Z365" s="69"/>
      <c r="AA365" s="69"/>
      <c r="AB365" s="69"/>
    </row>
    <row r="366" spans="1:28" ht="20.399999999999999" customHeight="1" x14ac:dyDescent="0.3">
      <c r="A366" s="69"/>
      <c r="B366" s="69"/>
      <c r="C366" s="69"/>
      <c r="D366" s="69"/>
      <c r="E366" s="69"/>
      <c r="F366" s="69"/>
      <c r="G366" s="69"/>
      <c r="H366" s="69"/>
      <c r="I366" s="69"/>
      <c r="J366" s="69"/>
      <c r="K366" s="69"/>
      <c r="L366" s="69"/>
      <c r="M366" s="69"/>
      <c r="N366" s="69"/>
      <c r="O366" s="69"/>
      <c r="P366" s="69"/>
      <c r="Q366" s="69"/>
      <c r="R366" s="69"/>
      <c r="S366" s="69"/>
      <c r="T366" s="69"/>
      <c r="U366" s="69"/>
      <c r="V366" s="205"/>
      <c r="W366" s="69"/>
      <c r="X366" s="69"/>
      <c r="Y366" s="69"/>
      <c r="Z366" s="69"/>
      <c r="AA366" s="69"/>
      <c r="AB366" s="69"/>
    </row>
    <row r="367" spans="1:28" ht="20.399999999999999" customHeight="1" x14ac:dyDescent="0.3">
      <c r="A367" s="69"/>
      <c r="B367" s="69"/>
      <c r="C367" s="69"/>
      <c r="D367" s="69"/>
      <c r="E367" s="69"/>
      <c r="F367" s="69"/>
      <c r="G367" s="69"/>
      <c r="H367" s="69"/>
      <c r="I367" s="69"/>
      <c r="J367" s="69"/>
      <c r="K367" s="69"/>
      <c r="L367" s="69"/>
      <c r="M367" s="69"/>
      <c r="N367" s="69"/>
      <c r="O367" s="69"/>
      <c r="P367" s="69"/>
      <c r="Q367" s="69"/>
      <c r="R367" s="69"/>
      <c r="S367" s="69"/>
      <c r="T367" s="69"/>
      <c r="U367" s="69"/>
      <c r="V367" s="205"/>
      <c r="W367" s="69"/>
      <c r="X367" s="69"/>
      <c r="Y367" s="69"/>
      <c r="Z367" s="69"/>
      <c r="AA367" s="69"/>
      <c r="AB367" s="69"/>
    </row>
    <row r="368" spans="1:28" ht="20.399999999999999" customHeight="1" x14ac:dyDescent="0.3">
      <c r="A368" s="69"/>
      <c r="B368" s="69"/>
      <c r="C368" s="69"/>
      <c r="D368" s="69"/>
      <c r="E368" s="69"/>
      <c r="F368" s="69"/>
      <c r="G368" s="69"/>
      <c r="H368" s="69"/>
      <c r="I368" s="69"/>
      <c r="J368" s="69"/>
      <c r="K368" s="69"/>
      <c r="L368" s="69"/>
      <c r="M368" s="69"/>
      <c r="N368" s="69"/>
      <c r="O368" s="69"/>
      <c r="P368" s="69"/>
      <c r="Q368" s="69"/>
      <c r="R368" s="69"/>
      <c r="S368" s="69"/>
      <c r="T368" s="69"/>
      <c r="U368" s="69"/>
      <c r="V368" s="205"/>
      <c r="W368" s="69"/>
      <c r="X368" s="69"/>
      <c r="Y368" s="69"/>
      <c r="Z368" s="69"/>
      <c r="AA368" s="69"/>
      <c r="AB368" s="69"/>
    </row>
    <row r="369" spans="1:28" ht="20.399999999999999" customHeight="1" x14ac:dyDescent="0.3">
      <c r="A369" s="69"/>
      <c r="B369" s="69"/>
      <c r="C369" s="69"/>
      <c r="D369" s="69"/>
      <c r="E369" s="69"/>
      <c r="F369" s="69"/>
      <c r="G369" s="69"/>
      <c r="H369" s="69"/>
      <c r="I369" s="69"/>
      <c r="J369" s="69"/>
      <c r="K369" s="69"/>
      <c r="L369" s="69"/>
      <c r="M369" s="69"/>
      <c r="N369" s="69"/>
      <c r="O369" s="69"/>
      <c r="P369" s="69"/>
      <c r="Q369" s="69"/>
      <c r="R369" s="69"/>
      <c r="S369" s="69"/>
      <c r="T369" s="69"/>
      <c r="U369" s="69"/>
      <c r="V369" s="205"/>
      <c r="W369" s="69"/>
      <c r="X369" s="69"/>
      <c r="Y369" s="69"/>
      <c r="Z369" s="69"/>
      <c r="AA369" s="69"/>
      <c r="AB369" s="69"/>
    </row>
    <row r="370" spans="1:28" ht="20.399999999999999" customHeight="1" x14ac:dyDescent="0.3">
      <c r="A370" s="69"/>
      <c r="B370" s="69"/>
      <c r="C370" s="69"/>
      <c r="D370" s="69"/>
      <c r="E370" s="69"/>
      <c r="F370" s="69"/>
      <c r="G370" s="69"/>
      <c r="H370" s="69"/>
      <c r="I370" s="69"/>
      <c r="J370" s="69"/>
      <c r="K370" s="69"/>
      <c r="L370" s="69"/>
      <c r="M370" s="69"/>
      <c r="N370" s="69"/>
      <c r="O370" s="69"/>
      <c r="P370" s="69"/>
      <c r="Q370" s="69"/>
      <c r="R370" s="69"/>
      <c r="S370" s="69"/>
      <c r="T370" s="69"/>
      <c r="U370" s="69"/>
      <c r="V370" s="205"/>
      <c r="W370" s="69"/>
      <c r="X370" s="69"/>
      <c r="Y370" s="69"/>
      <c r="Z370" s="69"/>
      <c r="AA370" s="69"/>
      <c r="AB370" s="69"/>
    </row>
    <row r="371" spans="1:28" ht="20.399999999999999" customHeight="1" x14ac:dyDescent="0.3">
      <c r="A371" s="69"/>
      <c r="B371" s="69"/>
      <c r="C371" s="69"/>
      <c r="D371" s="69"/>
      <c r="E371" s="69"/>
      <c r="F371" s="69"/>
      <c r="G371" s="69"/>
      <c r="H371" s="69"/>
      <c r="I371" s="69"/>
      <c r="J371" s="69"/>
      <c r="K371" s="69"/>
      <c r="L371" s="69"/>
      <c r="M371" s="69"/>
      <c r="N371" s="69"/>
      <c r="O371" s="69"/>
      <c r="P371" s="69"/>
      <c r="Q371" s="69"/>
      <c r="R371" s="69"/>
      <c r="S371" s="69"/>
      <c r="T371" s="69"/>
      <c r="U371" s="69"/>
      <c r="V371" s="205"/>
      <c r="W371" s="69"/>
      <c r="X371" s="69"/>
      <c r="Y371" s="69"/>
      <c r="Z371" s="69"/>
      <c r="AA371" s="69"/>
      <c r="AB371" s="69"/>
    </row>
    <row r="372" spans="1:28" ht="20.399999999999999" customHeight="1" x14ac:dyDescent="0.3">
      <c r="A372" s="69"/>
      <c r="B372" s="69"/>
      <c r="C372" s="69"/>
      <c r="D372" s="69"/>
      <c r="E372" s="69"/>
      <c r="F372" s="69"/>
      <c r="G372" s="69"/>
      <c r="H372" s="69"/>
      <c r="I372" s="69"/>
      <c r="J372" s="69"/>
      <c r="K372" s="69"/>
      <c r="L372" s="69"/>
      <c r="M372" s="69"/>
      <c r="N372" s="69"/>
      <c r="O372" s="69"/>
      <c r="P372" s="69"/>
      <c r="Q372" s="69"/>
      <c r="R372" s="69"/>
      <c r="S372" s="69"/>
      <c r="T372" s="69"/>
      <c r="U372" s="69"/>
      <c r="V372" s="205"/>
      <c r="W372" s="69"/>
      <c r="X372" s="69"/>
      <c r="Y372" s="69"/>
      <c r="Z372" s="69"/>
      <c r="AA372" s="69"/>
      <c r="AB372" s="69"/>
    </row>
    <row r="373" spans="1:28" ht="20.399999999999999" customHeight="1" x14ac:dyDescent="0.3">
      <c r="A373" s="69"/>
      <c r="B373" s="69"/>
      <c r="C373" s="69"/>
      <c r="D373" s="69"/>
      <c r="E373" s="69"/>
      <c r="F373" s="69"/>
      <c r="G373" s="69"/>
      <c r="H373" s="69"/>
      <c r="I373" s="69"/>
      <c r="J373" s="69"/>
      <c r="K373" s="69"/>
      <c r="L373" s="69"/>
      <c r="M373" s="69"/>
      <c r="N373" s="69"/>
      <c r="O373" s="69"/>
      <c r="P373" s="69"/>
      <c r="Q373" s="69"/>
      <c r="R373" s="69"/>
      <c r="S373" s="69"/>
      <c r="T373" s="69"/>
      <c r="U373" s="69"/>
      <c r="V373" s="205"/>
      <c r="W373" s="69"/>
      <c r="X373" s="69"/>
      <c r="Y373" s="69"/>
      <c r="Z373" s="69"/>
      <c r="AA373" s="69"/>
      <c r="AB373" s="69"/>
    </row>
    <row r="374" spans="1:28" ht="20.399999999999999" customHeight="1" x14ac:dyDescent="0.3">
      <c r="A374" s="69"/>
      <c r="B374" s="69"/>
      <c r="C374" s="69"/>
      <c r="D374" s="69"/>
      <c r="E374" s="69"/>
      <c r="F374" s="69"/>
      <c r="G374" s="69"/>
      <c r="H374" s="69"/>
      <c r="I374" s="69"/>
      <c r="J374" s="69"/>
      <c r="K374" s="69"/>
      <c r="L374" s="69"/>
      <c r="M374" s="69"/>
      <c r="N374" s="69"/>
      <c r="O374" s="69"/>
      <c r="P374" s="69"/>
      <c r="Q374" s="69"/>
      <c r="R374" s="69"/>
      <c r="S374" s="69"/>
      <c r="T374" s="69"/>
      <c r="U374" s="69"/>
      <c r="V374" s="205"/>
      <c r="W374" s="69"/>
      <c r="X374" s="69"/>
      <c r="Y374" s="69"/>
      <c r="Z374" s="69"/>
      <c r="AA374" s="69"/>
      <c r="AB374" s="69"/>
    </row>
    <row r="375" spans="1:28" ht="20.399999999999999" customHeight="1" x14ac:dyDescent="0.3">
      <c r="A375" s="69"/>
      <c r="B375" s="69"/>
      <c r="C375" s="69"/>
      <c r="D375" s="69"/>
      <c r="E375" s="69"/>
      <c r="F375" s="69"/>
      <c r="G375" s="69"/>
      <c r="H375" s="69"/>
      <c r="I375" s="69"/>
      <c r="J375" s="69"/>
      <c r="K375" s="69"/>
      <c r="L375" s="69"/>
      <c r="M375" s="69"/>
      <c r="N375" s="69"/>
      <c r="O375" s="69"/>
      <c r="P375" s="69"/>
      <c r="Q375" s="69"/>
      <c r="R375" s="69"/>
      <c r="S375" s="69"/>
      <c r="T375" s="69"/>
      <c r="U375" s="69"/>
      <c r="V375" s="205"/>
      <c r="W375" s="69"/>
      <c r="X375" s="69"/>
      <c r="Y375" s="69"/>
      <c r="Z375" s="69"/>
      <c r="AA375" s="69"/>
      <c r="AB375" s="69"/>
    </row>
    <row r="376" spans="1:28" ht="20.399999999999999" customHeight="1" x14ac:dyDescent="0.3">
      <c r="A376" s="69"/>
      <c r="B376" s="69"/>
      <c r="C376" s="69"/>
      <c r="D376" s="69"/>
      <c r="E376" s="69"/>
      <c r="F376" s="69"/>
      <c r="G376" s="69"/>
      <c r="H376" s="69"/>
      <c r="I376" s="69"/>
      <c r="J376" s="69"/>
      <c r="K376" s="69"/>
      <c r="L376" s="69"/>
      <c r="M376" s="69"/>
      <c r="N376" s="69"/>
      <c r="O376" s="69"/>
      <c r="P376" s="69"/>
      <c r="Q376" s="69"/>
      <c r="R376" s="69"/>
      <c r="S376" s="69"/>
      <c r="T376" s="69"/>
      <c r="U376" s="69"/>
      <c r="V376" s="205"/>
      <c r="W376" s="69"/>
      <c r="X376" s="69"/>
      <c r="Y376" s="69"/>
      <c r="Z376" s="69"/>
      <c r="AA376" s="69"/>
      <c r="AB376" s="69"/>
    </row>
    <row r="377" spans="1:28" ht="20.399999999999999" customHeight="1" x14ac:dyDescent="0.3">
      <c r="A377" s="69"/>
      <c r="B377" s="69"/>
      <c r="C377" s="69"/>
      <c r="D377" s="69"/>
      <c r="E377" s="69"/>
      <c r="F377" s="69"/>
      <c r="G377" s="69"/>
      <c r="H377" s="69"/>
      <c r="I377" s="69"/>
      <c r="J377" s="69"/>
      <c r="K377" s="69"/>
      <c r="L377" s="69"/>
      <c r="M377" s="69"/>
      <c r="N377" s="69"/>
      <c r="O377" s="69"/>
      <c r="P377" s="69"/>
      <c r="Q377" s="69"/>
      <c r="R377" s="69"/>
      <c r="S377" s="69"/>
      <c r="T377" s="69"/>
      <c r="U377" s="69"/>
      <c r="V377" s="205"/>
      <c r="W377" s="69"/>
      <c r="X377" s="69"/>
      <c r="Y377" s="69"/>
      <c r="Z377" s="69"/>
      <c r="AA377" s="69"/>
      <c r="AB377" s="69"/>
    </row>
    <row r="378" spans="1:28" ht="20.399999999999999" customHeight="1" x14ac:dyDescent="0.3">
      <c r="A378" s="69"/>
      <c r="B378" s="69"/>
      <c r="C378" s="69"/>
      <c r="D378" s="69"/>
      <c r="E378" s="69"/>
      <c r="F378" s="69"/>
      <c r="G378" s="69"/>
      <c r="H378" s="69"/>
      <c r="I378" s="69"/>
      <c r="J378" s="69"/>
      <c r="K378" s="69"/>
      <c r="L378" s="69"/>
      <c r="M378" s="69"/>
      <c r="N378" s="69"/>
      <c r="O378" s="69"/>
      <c r="P378" s="69"/>
      <c r="Q378" s="69"/>
      <c r="R378" s="69"/>
      <c r="S378" s="69"/>
      <c r="T378" s="69"/>
      <c r="U378" s="69"/>
      <c r="V378" s="205"/>
      <c r="W378" s="69"/>
      <c r="X378" s="69"/>
      <c r="Y378" s="69"/>
      <c r="Z378" s="69"/>
      <c r="AA378" s="69"/>
      <c r="AB378" s="69"/>
    </row>
    <row r="379" spans="1:28" ht="20.399999999999999" customHeight="1" x14ac:dyDescent="0.3">
      <c r="A379" s="69"/>
      <c r="B379" s="69"/>
      <c r="C379" s="69"/>
      <c r="D379" s="69"/>
      <c r="E379" s="69"/>
      <c r="F379" s="69"/>
      <c r="G379" s="69"/>
      <c r="H379" s="69"/>
      <c r="I379" s="69"/>
      <c r="J379" s="69"/>
      <c r="K379" s="69"/>
      <c r="L379" s="69"/>
      <c r="M379" s="69"/>
      <c r="N379" s="69"/>
      <c r="O379" s="69"/>
      <c r="P379" s="69"/>
      <c r="Q379" s="69"/>
      <c r="R379" s="69"/>
      <c r="S379" s="69"/>
      <c r="T379" s="69"/>
      <c r="U379" s="69"/>
      <c r="V379" s="205"/>
      <c r="W379" s="69"/>
      <c r="X379" s="69"/>
      <c r="Y379" s="69"/>
      <c r="Z379" s="69"/>
      <c r="AA379" s="69"/>
      <c r="AB379" s="69"/>
    </row>
    <row r="380" spans="1:28" ht="20.399999999999999" customHeight="1" x14ac:dyDescent="0.3">
      <c r="A380" s="69"/>
      <c r="B380" s="69"/>
      <c r="C380" s="69"/>
      <c r="D380" s="69"/>
      <c r="E380" s="69"/>
      <c r="F380" s="69"/>
      <c r="G380" s="69"/>
      <c r="H380" s="69"/>
      <c r="I380" s="69"/>
      <c r="J380" s="69"/>
      <c r="K380" s="69"/>
      <c r="L380" s="69"/>
      <c r="M380" s="69"/>
      <c r="N380" s="69"/>
      <c r="O380" s="69"/>
      <c r="P380" s="69"/>
      <c r="Q380" s="69"/>
      <c r="R380" s="69"/>
      <c r="S380" s="69"/>
      <c r="T380" s="69"/>
      <c r="U380" s="69"/>
      <c r="V380" s="205"/>
      <c r="W380" s="69"/>
      <c r="X380" s="69"/>
      <c r="Y380" s="69"/>
      <c r="Z380" s="69"/>
      <c r="AA380" s="69"/>
      <c r="AB380" s="69"/>
    </row>
    <row r="381" spans="1:28" ht="20.399999999999999" customHeight="1" x14ac:dyDescent="0.3">
      <c r="A381" s="69"/>
      <c r="B381" s="69"/>
      <c r="C381" s="69"/>
      <c r="D381" s="69"/>
      <c r="E381" s="69"/>
      <c r="F381" s="69"/>
      <c r="G381" s="69"/>
      <c r="H381" s="69"/>
      <c r="I381" s="69"/>
      <c r="J381" s="69"/>
      <c r="K381" s="69"/>
      <c r="L381" s="69"/>
      <c r="M381" s="69"/>
      <c r="N381" s="69"/>
      <c r="O381" s="69"/>
      <c r="P381" s="69"/>
      <c r="Q381" s="69"/>
      <c r="R381" s="69"/>
      <c r="S381" s="69"/>
      <c r="T381" s="69"/>
      <c r="U381" s="69"/>
      <c r="V381" s="205"/>
      <c r="W381" s="69"/>
      <c r="X381" s="69"/>
      <c r="Y381" s="69"/>
      <c r="Z381" s="69"/>
      <c r="AA381" s="69"/>
      <c r="AB381" s="69"/>
    </row>
    <row r="382" spans="1:28" ht="20.399999999999999" customHeight="1" x14ac:dyDescent="0.3">
      <c r="A382" s="69"/>
      <c r="B382" s="69"/>
      <c r="C382" s="69"/>
      <c r="D382" s="69"/>
      <c r="E382" s="69"/>
      <c r="F382" s="69"/>
      <c r="G382" s="69"/>
      <c r="H382" s="69"/>
      <c r="I382" s="69"/>
      <c r="J382" s="69"/>
      <c r="K382" s="69"/>
      <c r="L382" s="69"/>
      <c r="M382" s="69"/>
      <c r="N382" s="69"/>
      <c r="O382" s="69"/>
      <c r="P382" s="69"/>
      <c r="Q382" s="69"/>
      <c r="R382" s="69"/>
      <c r="S382" s="69"/>
      <c r="T382" s="69"/>
      <c r="U382" s="69"/>
      <c r="V382" s="205"/>
      <c r="W382" s="69"/>
      <c r="X382" s="69"/>
      <c r="Y382" s="69"/>
      <c r="Z382" s="69"/>
      <c r="AA382" s="69"/>
      <c r="AB382" s="69"/>
    </row>
    <row r="383" spans="1:28" ht="20.399999999999999" customHeight="1" x14ac:dyDescent="0.3">
      <c r="A383" s="69"/>
      <c r="B383" s="69"/>
      <c r="C383" s="69"/>
      <c r="D383" s="69"/>
      <c r="E383" s="69"/>
      <c r="F383" s="69"/>
      <c r="G383" s="69"/>
      <c r="H383" s="69"/>
      <c r="I383" s="69"/>
      <c r="J383" s="69"/>
      <c r="K383" s="69"/>
      <c r="L383" s="69"/>
      <c r="M383" s="69"/>
      <c r="N383" s="69"/>
      <c r="O383" s="69"/>
      <c r="P383" s="69"/>
      <c r="Q383" s="69"/>
      <c r="R383" s="69"/>
      <c r="S383" s="69"/>
      <c r="T383" s="69"/>
      <c r="U383" s="69"/>
      <c r="V383" s="205"/>
      <c r="W383" s="69"/>
      <c r="X383" s="69"/>
      <c r="Y383" s="69"/>
      <c r="Z383" s="69"/>
      <c r="AA383" s="69"/>
      <c r="AB383" s="69"/>
    </row>
    <row r="384" spans="1:28" ht="20.399999999999999" customHeight="1" x14ac:dyDescent="0.3">
      <c r="A384" s="69"/>
      <c r="B384" s="69"/>
      <c r="C384" s="69"/>
      <c r="D384" s="69"/>
      <c r="E384" s="69"/>
      <c r="F384" s="69"/>
      <c r="G384" s="69"/>
      <c r="H384" s="69"/>
      <c r="I384" s="69"/>
      <c r="J384" s="69"/>
      <c r="K384" s="69"/>
      <c r="L384" s="69"/>
      <c r="M384" s="69"/>
      <c r="N384" s="69"/>
      <c r="O384" s="69"/>
      <c r="P384" s="69"/>
      <c r="Q384" s="69"/>
      <c r="R384" s="69"/>
      <c r="S384" s="69"/>
      <c r="T384" s="69"/>
      <c r="U384" s="69"/>
      <c r="V384" s="205"/>
      <c r="W384" s="69"/>
      <c r="X384" s="69"/>
      <c r="Y384" s="69"/>
      <c r="Z384" s="69"/>
      <c r="AA384" s="69"/>
      <c r="AB384" s="69"/>
    </row>
    <row r="385" spans="1:28" ht="20.399999999999999" customHeight="1" x14ac:dyDescent="0.3">
      <c r="A385" s="69"/>
      <c r="B385" s="69"/>
      <c r="C385" s="69"/>
      <c r="D385" s="69"/>
      <c r="E385" s="69"/>
      <c r="F385" s="69"/>
      <c r="G385" s="69"/>
      <c r="H385" s="69"/>
      <c r="I385" s="69"/>
      <c r="J385" s="69"/>
      <c r="K385" s="69"/>
      <c r="L385" s="69"/>
      <c r="M385" s="69"/>
      <c r="N385" s="69"/>
      <c r="O385" s="69"/>
      <c r="P385" s="69"/>
      <c r="Q385" s="69"/>
      <c r="R385" s="69"/>
      <c r="S385" s="69"/>
      <c r="T385" s="69"/>
      <c r="U385" s="69"/>
      <c r="V385" s="205"/>
      <c r="W385" s="69"/>
      <c r="X385" s="69"/>
      <c r="Y385" s="69"/>
      <c r="Z385" s="69"/>
      <c r="AA385" s="69"/>
      <c r="AB385" s="69"/>
    </row>
    <row r="386" spans="1:28" ht="20.399999999999999" customHeight="1" x14ac:dyDescent="0.3">
      <c r="A386" s="69"/>
      <c r="B386" s="69"/>
      <c r="C386" s="69"/>
      <c r="D386" s="69"/>
      <c r="E386" s="69"/>
      <c r="F386" s="69"/>
      <c r="G386" s="69"/>
      <c r="H386" s="69"/>
      <c r="I386" s="69"/>
      <c r="J386" s="69"/>
      <c r="K386" s="69"/>
      <c r="L386" s="69"/>
      <c r="M386" s="69"/>
      <c r="N386" s="69"/>
      <c r="O386" s="69"/>
      <c r="P386" s="69"/>
      <c r="Q386" s="69"/>
      <c r="R386" s="69"/>
      <c r="S386" s="69"/>
      <c r="T386" s="69"/>
      <c r="U386" s="69"/>
      <c r="V386" s="205"/>
      <c r="W386" s="69"/>
      <c r="X386" s="69"/>
      <c r="Y386" s="69"/>
      <c r="Z386" s="69"/>
      <c r="AA386" s="69"/>
      <c r="AB386" s="69"/>
    </row>
    <row r="387" spans="1:28" ht="20.399999999999999" customHeight="1" x14ac:dyDescent="0.3">
      <c r="A387" s="69"/>
      <c r="B387" s="69"/>
      <c r="C387" s="69"/>
      <c r="D387" s="69"/>
      <c r="E387" s="69"/>
      <c r="F387" s="69"/>
      <c r="G387" s="69"/>
      <c r="H387" s="69"/>
      <c r="I387" s="69"/>
      <c r="J387" s="69"/>
      <c r="K387" s="69"/>
      <c r="L387" s="69"/>
      <c r="M387" s="69"/>
      <c r="N387" s="69"/>
      <c r="O387" s="69"/>
      <c r="P387" s="69"/>
      <c r="Q387" s="69"/>
      <c r="R387" s="69"/>
      <c r="S387" s="69"/>
      <c r="T387" s="69"/>
      <c r="U387" s="69"/>
      <c r="V387" s="205"/>
      <c r="W387" s="69"/>
      <c r="X387" s="69"/>
      <c r="Y387" s="69"/>
      <c r="Z387" s="69"/>
      <c r="AA387" s="69"/>
      <c r="AB387" s="69"/>
    </row>
    <row r="388" spans="1:28" ht="20.399999999999999" customHeight="1" x14ac:dyDescent="0.3">
      <c r="A388" s="69"/>
      <c r="B388" s="69"/>
      <c r="C388" s="69"/>
      <c r="D388" s="69"/>
      <c r="E388" s="69"/>
      <c r="F388" s="69"/>
      <c r="G388" s="69"/>
      <c r="H388" s="69"/>
      <c r="I388" s="69"/>
      <c r="J388" s="69"/>
      <c r="K388" s="69"/>
      <c r="L388" s="69"/>
      <c r="M388" s="69"/>
      <c r="N388" s="69"/>
      <c r="O388" s="69"/>
      <c r="P388" s="69"/>
      <c r="Q388" s="69"/>
      <c r="R388" s="69"/>
      <c r="S388" s="69"/>
      <c r="T388" s="69"/>
      <c r="U388" s="69"/>
      <c r="V388" s="205"/>
      <c r="W388" s="69"/>
      <c r="X388" s="69"/>
      <c r="Y388" s="69"/>
      <c r="Z388" s="69"/>
      <c r="AA388" s="69"/>
      <c r="AB388" s="69"/>
    </row>
    <row r="389" spans="1:28" ht="20.399999999999999" customHeight="1" x14ac:dyDescent="0.3">
      <c r="A389" s="69"/>
      <c r="B389" s="69"/>
      <c r="C389" s="69"/>
      <c r="D389" s="69"/>
      <c r="E389" s="69"/>
      <c r="F389" s="69"/>
      <c r="G389" s="69"/>
      <c r="H389" s="69"/>
      <c r="I389" s="69"/>
      <c r="J389" s="69"/>
      <c r="K389" s="69"/>
      <c r="L389" s="69"/>
      <c r="M389" s="69"/>
      <c r="N389" s="69"/>
      <c r="O389" s="69"/>
      <c r="P389" s="69"/>
      <c r="Q389" s="69"/>
      <c r="R389" s="69"/>
      <c r="S389" s="69"/>
      <c r="T389" s="69"/>
      <c r="U389" s="69"/>
      <c r="V389" s="205"/>
      <c r="W389" s="69"/>
      <c r="X389" s="69"/>
      <c r="Y389" s="69"/>
      <c r="Z389" s="69"/>
      <c r="AA389" s="69"/>
      <c r="AB389" s="69"/>
    </row>
    <row r="390" spans="1:28" ht="20.399999999999999" customHeight="1" x14ac:dyDescent="0.3">
      <c r="A390" s="69"/>
      <c r="B390" s="69"/>
      <c r="C390" s="69"/>
      <c r="D390" s="69"/>
      <c r="E390" s="69"/>
      <c r="F390" s="69"/>
      <c r="G390" s="69"/>
      <c r="H390" s="69"/>
      <c r="I390" s="69"/>
      <c r="J390" s="69"/>
      <c r="K390" s="69"/>
      <c r="L390" s="69"/>
      <c r="M390" s="69"/>
      <c r="N390" s="69"/>
      <c r="O390" s="69"/>
      <c r="P390" s="69"/>
      <c r="Q390" s="69"/>
      <c r="R390" s="69"/>
      <c r="S390" s="69"/>
      <c r="T390" s="69"/>
      <c r="U390" s="69"/>
      <c r="V390" s="205"/>
      <c r="W390" s="69"/>
      <c r="X390" s="69"/>
      <c r="Y390" s="69"/>
      <c r="Z390" s="69"/>
      <c r="AA390" s="69"/>
      <c r="AB390" s="69"/>
    </row>
    <row r="391" spans="1:28" ht="20.399999999999999" customHeight="1" x14ac:dyDescent="0.3">
      <c r="A391" s="69"/>
      <c r="B391" s="69"/>
      <c r="C391" s="69"/>
      <c r="D391" s="69"/>
      <c r="E391" s="69"/>
      <c r="F391" s="69"/>
      <c r="G391" s="69"/>
      <c r="H391" s="69"/>
      <c r="I391" s="69"/>
      <c r="J391" s="69"/>
      <c r="K391" s="69"/>
      <c r="L391" s="69"/>
      <c r="M391" s="69"/>
      <c r="N391" s="69"/>
      <c r="O391" s="69"/>
      <c r="P391" s="69"/>
      <c r="Q391" s="69"/>
      <c r="R391" s="69"/>
      <c r="S391" s="69"/>
      <c r="T391" s="69"/>
      <c r="U391" s="69"/>
      <c r="V391" s="205"/>
      <c r="W391" s="69"/>
      <c r="X391" s="69"/>
      <c r="Y391" s="69"/>
      <c r="Z391" s="69"/>
      <c r="AA391" s="69"/>
      <c r="AB391" s="69"/>
    </row>
    <row r="392" spans="1:28" ht="20.399999999999999" customHeight="1" x14ac:dyDescent="0.3">
      <c r="A392" s="69"/>
      <c r="B392" s="69"/>
      <c r="C392" s="69"/>
      <c r="D392" s="69"/>
      <c r="E392" s="69"/>
      <c r="F392" s="69"/>
      <c r="G392" s="69"/>
      <c r="H392" s="69"/>
      <c r="I392" s="69"/>
      <c r="J392" s="69"/>
      <c r="K392" s="69"/>
      <c r="L392" s="69"/>
      <c r="M392" s="69"/>
      <c r="N392" s="69"/>
      <c r="O392" s="69"/>
      <c r="P392" s="69"/>
      <c r="Q392" s="69"/>
      <c r="R392" s="69"/>
      <c r="S392" s="69"/>
      <c r="T392" s="69"/>
      <c r="U392" s="69"/>
      <c r="V392" s="205"/>
      <c r="W392" s="69"/>
      <c r="X392" s="69"/>
      <c r="Y392" s="69"/>
      <c r="Z392" s="69"/>
      <c r="AA392" s="69"/>
      <c r="AB392" s="69"/>
    </row>
    <row r="393" spans="1:28" ht="20.399999999999999" customHeight="1" x14ac:dyDescent="0.3">
      <c r="A393" s="69"/>
      <c r="B393" s="69"/>
      <c r="C393" s="69"/>
      <c r="D393" s="69"/>
      <c r="E393" s="69"/>
      <c r="F393" s="69"/>
      <c r="G393" s="69"/>
      <c r="H393" s="69"/>
      <c r="I393" s="69"/>
      <c r="J393" s="69"/>
      <c r="K393" s="69"/>
      <c r="L393" s="69"/>
      <c r="M393" s="69"/>
      <c r="N393" s="69"/>
      <c r="O393" s="69"/>
      <c r="P393" s="69"/>
      <c r="Q393" s="69"/>
      <c r="R393" s="69"/>
      <c r="S393" s="69"/>
      <c r="T393" s="69"/>
      <c r="U393" s="69"/>
      <c r="V393" s="205"/>
      <c r="W393" s="69"/>
      <c r="X393" s="69"/>
      <c r="Y393" s="69"/>
      <c r="Z393" s="69"/>
      <c r="AA393" s="69"/>
      <c r="AB393" s="69"/>
    </row>
    <row r="394" spans="1:28" ht="20.399999999999999" customHeight="1" x14ac:dyDescent="0.3">
      <c r="A394" s="69"/>
      <c r="B394" s="69"/>
      <c r="C394" s="69"/>
      <c r="D394" s="69"/>
      <c r="E394" s="69"/>
      <c r="F394" s="69"/>
      <c r="G394" s="69"/>
      <c r="H394" s="69"/>
      <c r="I394" s="69"/>
      <c r="J394" s="69"/>
      <c r="K394" s="69"/>
      <c r="L394" s="69"/>
      <c r="M394" s="69"/>
      <c r="N394" s="69"/>
      <c r="O394" s="69"/>
      <c r="P394" s="69"/>
      <c r="Q394" s="69"/>
      <c r="R394" s="69"/>
      <c r="S394" s="69"/>
      <c r="T394" s="69"/>
      <c r="U394" s="69"/>
      <c r="V394" s="205"/>
      <c r="W394" s="69"/>
      <c r="X394" s="69"/>
      <c r="Y394" s="69"/>
      <c r="Z394" s="69"/>
      <c r="AA394" s="69"/>
      <c r="AB394" s="69"/>
    </row>
    <row r="395" spans="1:28" ht="20.399999999999999" customHeight="1" x14ac:dyDescent="0.3">
      <c r="A395" s="69"/>
      <c r="B395" s="69"/>
      <c r="C395" s="69"/>
      <c r="D395" s="69"/>
      <c r="E395" s="69"/>
      <c r="F395" s="69"/>
      <c r="G395" s="69"/>
      <c r="H395" s="69"/>
      <c r="I395" s="69"/>
      <c r="J395" s="69"/>
      <c r="K395" s="69"/>
      <c r="L395" s="69"/>
      <c r="M395" s="69"/>
      <c r="N395" s="69"/>
      <c r="O395" s="69"/>
      <c r="P395" s="69"/>
      <c r="Q395" s="69"/>
      <c r="R395" s="69"/>
      <c r="S395" s="69"/>
      <c r="T395" s="69"/>
      <c r="U395" s="69"/>
      <c r="V395" s="205"/>
      <c r="W395" s="69"/>
      <c r="X395" s="69"/>
      <c r="Y395" s="69"/>
      <c r="Z395" s="69"/>
      <c r="AA395" s="69"/>
      <c r="AB395" s="69"/>
    </row>
    <row r="396" spans="1:28" ht="20.399999999999999" customHeight="1" x14ac:dyDescent="0.3">
      <c r="A396" s="69"/>
      <c r="B396" s="69"/>
      <c r="C396" s="69"/>
      <c r="D396" s="69"/>
      <c r="E396" s="69"/>
      <c r="F396" s="69"/>
      <c r="G396" s="69"/>
      <c r="H396" s="69"/>
      <c r="I396" s="69"/>
      <c r="J396" s="69"/>
      <c r="K396" s="69"/>
      <c r="L396" s="69"/>
      <c r="M396" s="69"/>
      <c r="N396" s="69"/>
      <c r="O396" s="69"/>
      <c r="P396" s="69"/>
      <c r="Q396" s="69"/>
      <c r="R396" s="69"/>
      <c r="S396" s="69"/>
      <c r="T396" s="69"/>
      <c r="U396" s="69"/>
      <c r="V396" s="205"/>
      <c r="W396" s="69"/>
      <c r="X396" s="69"/>
      <c r="Y396" s="69"/>
      <c r="Z396" s="69"/>
      <c r="AA396" s="69"/>
      <c r="AB396" s="69"/>
    </row>
    <row r="397" spans="1:28" ht="20.399999999999999" customHeight="1" x14ac:dyDescent="0.3">
      <c r="A397" s="69"/>
      <c r="B397" s="69"/>
      <c r="C397" s="69"/>
      <c r="D397" s="69"/>
      <c r="E397" s="69"/>
      <c r="F397" s="69"/>
      <c r="G397" s="69"/>
      <c r="H397" s="69"/>
      <c r="I397" s="69"/>
      <c r="J397" s="69"/>
      <c r="K397" s="69"/>
      <c r="L397" s="69"/>
      <c r="M397" s="69"/>
      <c r="N397" s="69"/>
      <c r="O397" s="69"/>
      <c r="P397" s="69"/>
      <c r="Q397" s="69"/>
      <c r="R397" s="69"/>
      <c r="S397" s="69"/>
      <c r="T397" s="69"/>
      <c r="U397" s="69"/>
      <c r="V397" s="205"/>
      <c r="W397" s="69"/>
      <c r="X397" s="69"/>
      <c r="Y397" s="69"/>
      <c r="Z397" s="69"/>
      <c r="AA397" s="69"/>
      <c r="AB397" s="69"/>
    </row>
    <row r="398" spans="1:28" ht="20.399999999999999" customHeight="1" x14ac:dyDescent="0.3">
      <c r="A398" s="69"/>
      <c r="B398" s="69"/>
      <c r="C398" s="69"/>
      <c r="D398" s="69"/>
      <c r="E398" s="69"/>
      <c r="F398" s="69"/>
      <c r="G398" s="69"/>
      <c r="H398" s="69"/>
      <c r="I398" s="69"/>
      <c r="J398" s="69"/>
      <c r="K398" s="69"/>
      <c r="L398" s="69"/>
      <c r="M398" s="69"/>
      <c r="N398" s="69"/>
      <c r="O398" s="69"/>
      <c r="P398" s="69"/>
      <c r="Q398" s="69"/>
      <c r="R398" s="69"/>
      <c r="S398" s="69"/>
      <c r="T398" s="69"/>
      <c r="U398" s="69"/>
      <c r="V398" s="205"/>
      <c r="W398" s="69"/>
      <c r="X398" s="69"/>
      <c r="Y398" s="69"/>
      <c r="Z398" s="69"/>
      <c r="AA398" s="69"/>
      <c r="AB398" s="69"/>
    </row>
    <row r="399" spans="1:28" ht="20.399999999999999" customHeight="1" x14ac:dyDescent="0.3">
      <c r="A399" s="69"/>
      <c r="B399" s="69"/>
      <c r="C399" s="69"/>
      <c r="D399" s="69"/>
      <c r="E399" s="69"/>
      <c r="F399" s="69"/>
      <c r="G399" s="69"/>
      <c r="H399" s="69"/>
      <c r="I399" s="69"/>
      <c r="J399" s="69"/>
      <c r="K399" s="69"/>
      <c r="L399" s="69"/>
      <c r="M399" s="69"/>
      <c r="N399" s="69"/>
      <c r="O399" s="69"/>
      <c r="P399" s="69"/>
      <c r="Q399" s="69"/>
      <c r="R399" s="69"/>
      <c r="S399" s="69"/>
      <c r="T399" s="69"/>
      <c r="U399" s="69"/>
      <c r="V399" s="205"/>
      <c r="W399" s="69"/>
      <c r="X399" s="69"/>
      <c r="Y399" s="69"/>
      <c r="Z399" s="69"/>
      <c r="AA399" s="69"/>
      <c r="AB399" s="69"/>
    </row>
    <row r="400" spans="1:28" ht="20.399999999999999" customHeight="1" x14ac:dyDescent="0.3">
      <c r="A400" s="69"/>
      <c r="B400" s="69"/>
      <c r="C400" s="69"/>
      <c r="D400" s="69"/>
      <c r="E400" s="69"/>
      <c r="F400" s="69"/>
      <c r="G400" s="69"/>
      <c r="H400" s="69"/>
      <c r="I400" s="69"/>
      <c r="J400" s="69"/>
      <c r="K400" s="69"/>
      <c r="L400" s="69"/>
      <c r="M400" s="69"/>
      <c r="N400" s="69"/>
      <c r="O400" s="69"/>
      <c r="P400" s="69"/>
      <c r="Q400" s="69"/>
      <c r="R400" s="69"/>
      <c r="S400" s="69"/>
      <c r="T400" s="69"/>
      <c r="U400" s="69"/>
      <c r="V400" s="205"/>
      <c r="W400" s="69"/>
      <c r="X400" s="69"/>
      <c r="Y400" s="69"/>
      <c r="Z400" s="69"/>
      <c r="AA400" s="69"/>
      <c r="AB400" s="69"/>
    </row>
    <row r="401" spans="1:28" ht="20.399999999999999" customHeight="1" x14ac:dyDescent="0.3">
      <c r="A401" s="69"/>
      <c r="B401" s="69"/>
      <c r="C401" s="69"/>
      <c r="D401" s="69"/>
      <c r="E401" s="69"/>
      <c r="F401" s="69"/>
      <c r="G401" s="69"/>
      <c r="H401" s="69"/>
      <c r="I401" s="69"/>
      <c r="J401" s="69"/>
      <c r="K401" s="69"/>
      <c r="L401" s="69"/>
      <c r="M401" s="69"/>
      <c r="N401" s="69"/>
      <c r="O401" s="69"/>
      <c r="P401" s="69"/>
      <c r="Q401" s="69"/>
      <c r="R401" s="69"/>
      <c r="S401" s="69"/>
      <c r="T401" s="69"/>
      <c r="U401" s="69"/>
      <c r="V401" s="205"/>
      <c r="W401" s="69"/>
      <c r="X401" s="69"/>
      <c r="Y401" s="69"/>
      <c r="Z401" s="69"/>
      <c r="AA401" s="69"/>
      <c r="AB401" s="69"/>
    </row>
    <row r="402" spans="1:28" ht="20.399999999999999" customHeight="1" x14ac:dyDescent="0.3">
      <c r="A402" s="69"/>
      <c r="B402" s="69"/>
      <c r="C402" s="69"/>
      <c r="D402" s="69"/>
      <c r="E402" s="69"/>
      <c r="F402" s="69"/>
      <c r="G402" s="69"/>
      <c r="H402" s="69"/>
      <c r="I402" s="69"/>
      <c r="J402" s="69"/>
      <c r="K402" s="69"/>
      <c r="L402" s="69"/>
      <c r="M402" s="69"/>
      <c r="N402" s="69"/>
      <c r="O402" s="69"/>
      <c r="P402" s="69"/>
      <c r="Q402" s="69"/>
      <c r="R402" s="69"/>
      <c r="S402" s="69"/>
      <c r="T402" s="69"/>
      <c r="U402" s="69"/>
      <c r="V402" s="205"/>
      <c r="W402" s="69"/>
      <c r="X402" s="69"/>
      <c r="Y402" s="69"/>
      <c r="Z402" s="69"/>
      <c r="AA402" s="69"/>
      <c r="AB402" s="69"/>
    </row>
    <row r="403" spans="1:28" ht="20.399999999999999" customHeight="1" x14ac:dyDescent="0.3">
      <c r="A403" s="69"/>
      <c r="B403" s="69"/>
      <c r="C403" s="69"/>
      <c r="D403" s="69"/>
      <c r="E403" s="69"/>
      <c r="F403" s="69"/>
      <c r="G403" s="69"/>
      <c r="H403" s="69"/>
      <c r="I403" s="69"/>
      <c r="J403" s="69"/>
      <c r="K403" s="69"/>
      <c r="L403" s="69"/>
      <c r="M403" s="69"/>
      <c r="N403" s="69"/>
      <c r="O403" s="69"/>
      <c r="P403" s="69"/>
      <c r="Q403" s="69"/>
      <c r="R403" s="69"/>
      <c r="S403" s="69"/>
      <c r="T403" s="69"/>
      <c r="U403" s="69"/>
      <c r="V403" s="205"/>
      <c r="W403" s="69"/>
      <c r="X403" s="69"/>
      <c r="Y403" s="69"/>
      <c r="Z403" s="69"/>
      <c r="AA403" s="69"/>
      <c r="AB403" s="69"/>
    </row>
    <row r="404" spans="1:28" ht="20.399999999999999" customHeight="1" x14ac:dyDescent="0.3">
      <c r="A404" s="69"/>
      <c r="B404" s="69"/>
      <c r="C404" s="69"/>
      <c r="D404" s="69"/>
      <c r="E404" s="69"/>
      <c r="F404" s="69"/>
      <c r="G404" s="69"/>
      <c r="H404" s="69"/>
      <c r="I404" s="69"/>
      <c r="J404" s="69"/>
      <c r="K404" s="69"/>
      <c r="L404" s="69"/>
      <c r="M404" s="69"/>
      <c r="N404" s="69"/>
      <c r="O404" s="69"/>
      <c r="P404" s="69"/>
      <c r="Q404" s="69"/>
      <c r="R404" s="69"/>
      <c r="S404" s="69"/>
      <c r="T404" s="69"/>
      <c r="U404" s="69"/>
      <c r="V404" s="205"/>
      <c r="W404" s="69"/>
      <c r="X404" s="69"/>
      <c r="Y404" s="69"/>
      <c r="Z404" s="69"/>
      <c r="AA404" s="69"/>
      <c r="AB404" s="69"/>
    </row>
    <row r="405" spans="1:28" ht="20.399999999999999" customHeight="1" x14ac:dyDescent="0.3">
      <c r="A405" s="69"/>
      <c r="B405" s="69"/>
      <c r="C405" s="69"/>
      <c r="D405" s="69"/>
      <c r="E405" s="69"/>
      <c r="F405" s="69"/>
      <c r="G405" s="69"/>
      <c r="H405" s="69"/>
      <c r="I405" s="69"/>
      <c r="J405" s="69"/>
      <c r="K405" s="69"/>
      <c r="L405" s="69"/>
      <c r="M405" s="69"/>
      <c r="N405" s="69"/>
      <c r="O405" s="69"/>
      <c r="P405" s="69"/>
      <c r="Q405" s="69"/>
      <c r="R405" s="69"/>
      <c r="S405" s="69"/>
      <c r="T405" s="69"/>
      <c r="U405" s="69"/>
      <c r="V405" s="205"/>
      <c r="W405" s="69"/>
      <c r="X405" s="69"/>
      <c r="Y405" s="69"/>
      <c r="Z405" s="69"/>
      <c r="AA405" s="69"/>
      <c r="AB405" s="69"/>
    </row>
    <row r="406" spans="1:28" ht="20.399999999999999" customHeight="1" x14ac:dyDescent="0.3">
      <c r="A406" s="69"/>
      <c r="B406" s="69"/>
      <c r="C406" s="69"/>
      <c r="D406" s="69"/>
      <c r="E406" s="69"/>
      <c r="F406" s="69"/>
      <c r="G406" s="69"/>
      <c r="H406" s="69"/>
      <c r="I406" s="69"/>
      <c r="J406" s="69"/>
      <c r="K406" s="69"/>
      <c r="L406" s="69"/>
      <c r="M406" s="69"/>
      <c r="N406" s="69"/>
      <c r="O406" s="69"/>
      <c r="P406" s="69"/>
      <c r="Q406" s="69"/>
      <c r="R406" s="69"/>
      <c r="S406" s="69"/>
      <c r="T406" s="69"/>
      <c r="U406" s="69"/>
      <c r="V406" s="205"/>
      <c r="W406" s="69"/>
      <c r="X406" s="69"/>
      <c r="Y406" s="69"/>
      <c r="Z406" s="69"/>
      <c r="AA406" s="69"/>
      <c r="AB406" s="69"/>
    </row>
    <row r="407" spans="1:28" ht="20.399999999999999" customHeight="1" x14ac:dyDescent="0.3">
      <c r="A407" s="69"/>
      <c r="B407" s="69"/>
      <c r="C407" s="69"/>
      <c r="D407" s="69"/>
      <c r="E407" s="69"/>
      <c r="F407" s="69"/>
      <c r="G407" s="69"/>
      <c r="H407" s="69"/>
      <c r="I407" s="69"/>
      <c r="J407" s="69"/>
      <c r="K407" s="69"/>
      <c r="L407" s="69"/>
      <c r="M407" s="69"/>
      <c r="N407" s="69"/>
      <c r="O407" s="69"/>
      <c r="P407" s="69"/>
      <c r="Q407" s="69"/>
      <c r="R407" s="69"/>
      <c r="S407" s="69"/>
      <c r="T407" s="69"/>
      <c r="U407" s="69"/>
      <c r="V407" s="205"/>
      <c r="W407" s="69"/>
      <c r="X407" s="69"/>
      <c r="Y407" s="69"/>
      <c r="Z407" s="69"/>
      <c r="AA407" s="69"/>
      <c r="AB407" s="69"/>
    </row>
    <row r="408" spans="1:28" ht="20.399999999999999" customHeight="1" x14ac:dyDescent="0.3">
      <c r="A408" s="69"/>
      <c r="B408" s="69"/>
      <c r="C408" s="69"/>
      <c r="D408" s="69"/>
      <c r="E408" s="69"/>
      <c r="F408" s="69"/>
      <c r="G408" s="69"/>
      <c r="H408" s="69"/>
      <c r="I408" s="69"/>
      <c r="J408" s="69"/>
      <c r="K408" s="69"/>
      <c r="L408" s="69"/>
      <c r="M408" s="69"/>
      <c r="N408" s="69"/>
      <c r="O408" s="69"/>
      <c r="P408" s="69"/>
      <c r="Q408" s="69"/>
      <c r="R408" s="69"/>
      <c r="S408" s="69"/>
      <c r="T408" s="69"/>
      <c r="U408" s="69"/>
      <c r="V408" s="205"/>
      <c r="W408" s="69"/>
      <c r="X408" s="69"/>
      <c r="Y408" s="69"/>
      <c r="Z408" s="69"/>
      <c r="AA408" s="69"/>
      <c r="AB408" s="69"/>
    </row>
    <row r="409" spans="1:28" ht="20.399999999999999" customHeight="1" x14ac:dyDescent="0.3">
      <c r="A409" s="69"/>
      <c r="B409" s="69"/>
      <c r="C409" s="69"/>
      <c r="D409" s="69"/>
      <c r="E409" s="69"/>
      <c r="F409" s="69"/>
      <c r="G409" s="69"/>
      <c r="H409" s="69"/>
      <c r="I409" s="69"/>
      <c r="J409" s="69"/>
      <c r="K409" s="69"/>
      <c r="L409" s="69"/>
      <c r="M409" s="69"/>
      <c r="N409" s="69"/>
      <c r="O409" s="69"/>
      <c r="P409" s="69"/>
      <c r="Q409" s="69"/>
      <c r="R409" s="69"/>
      <c r="S409" s="69"/>
      <c r="T409" s="69"/>
      <c r="U409" s="69"/>
      <c r="V409" s="205"/>
      <c r="W409" s="69"/>
      <c r="X409" s="69"/>
      <c r="Y409" s="69"/>
      <c r="Z409" s="69"/>
      <c r="AA409" s="69"/>
      <c r="AB409" s="69"/>
    </row>
    <row r="410" spans="1:28" ht="20.399999999999999" customHeight="1" x14ac:dyDescent="0.3">
      <c r="A410" s="69"/>
      <c r="B410" s="69"/>
      <c r="C410" s="69"/>
      <c r="D410" s="69"/>
      <c r="E410" s="69"/>
      <c r="F410" s="69"/>
      <c r="G410" s="69"/>
      <c r="H410" s="69"/>
      <c r="I410" s="69"/>
      <c r="J410" s="69"/>
      <c r="K410" s="69"/>
      <c r="L410" s="69"/>
      <c r="M410" s="69"/>
      <c r="N410" s="69"/>
      <c r="O410" s="69"/>
      <c r="P410" s="69"/>
      <c r="Q410" s="69"/>
      <c r="R410" s="69"/>
      <c r="S410" s="69"/>
      <c r="T410" s="69"/>
      <c r="U410" s="69"/>
      <c r="V410" s="205"/>
      <c r="W410" s="69"/>
      <c r="X410" s="69"/>
      <c r="Y410" s="69"/>
      <c r="Z410" s="69"/>
      <c r="AA410" s="69"/>
      <c r="AB410" s="69"/>
    </row>
    <row r="411" spans="1:28" ht="20.399999999999999" customHeight="1" x14ac:dyDescent="0.3">
      <c r="A411" s="69"/>
      <c r="B411" s="69"/>
      <c r="C411" s="69"/>
      <c r="D411" s="69"/>
      <c r="E411" s="69"/>
      <c r="F411" s="69"/>
      <c r="G411" s="69"/>
      <c r="H411" s="69"/>
      <c r="I411" s="69"/>
      <c r="J411" s="69"/>
      <c r="K411" s="69"/>
      <c r="L411" s="69"/>
      <c r="M411" s="69"/>
      <c r="N411" s="69"/>
      <c r="O411" s="69"/>
      <c r="P411" s="69"/>
      <c r="Q411" s="69"/>
      <c r="R411" s="69"/>
      <c r="S411" s="69"/>
      <c r="T411" s="69"/>
      <c r="U411" s="69"/>
      <c r="V411" s="205"/>
      <c r="W411" s="69"/>
      <c r="X411" s="69"/>
      <c r="Y411" s="69"/>
      <c r="Z411" s="69"/>
      <c r="AA411" s="69"/>
      <c r="AB411" s="69"/>
    </row>
    <row r="412" spans="1:28" ht="20.399999999999999" customHeight="1" x14ac:dyDescent="0.3">
      <c r="A412" s="69"/>
      <c r="B412" s="69"/>
      <c r="C412" s="69"/>
      <c r="D412" s="69"/>
      <c r="E412" s="69"/>
      <c r="F412" s="69"/>
      <c r="G412" s="69"/>
      <c r="H412" s="69"/>
      <c r="I412" s="69"/>
      <c r="J412" s="69"/>
      <c r="K412" s="69"/>
      <c r="L412" s="69"/>
      <c r="M412" s="69"/>
      <c r="N412" s="69"/>
      <c r="O412" s="69"/>
      <c r="P412" s="69"/>
      <c r="Q412" s="69"/>
      <c r="R412" s="69"/>
      <c r="S412" s="69"/>
      <c r="T412" s="69"/>
      <c r="U412" s="69"/>
      <c r="V412" s="205"/>
      <c r="W412" s="69"/>
      <c r="X412" s="69"/>
      <c r="Y412" s="69"/>
      <c r="Z412" s="69"/>
      <c r="AA412" s="69"/>
      <c r="AB412" s="69"/>
    </row>
    <row r="413" spans="1:28" ht="20.399999999999999" customHeight="1" x14ac:dyDescent="0.3">
      <c r="A413" s="69"/>
      <c r="B413" s="69"/>
      <c r="C413" s="69"/>
      <c r="D413" s="69"/>
      <c r="E413" s="69"/>
      <c r="F413" s="69"/>
      <c r="G413" s="69"/>
      <c r="H413" s="69"/>
      <c r="I413" s="69"/>
      <c r="J413" s="69"/>
      <c r="K413" s="69"/>
      <c r="L413" s="69"/>
      <c r="M413" s="69"/>
      <c r="N413" s="69"/>
      <c r="O413" s="69"/>
      <c r="P413" s="69"/>
      <c r="Q413" s="69"/>
      <c r="R413" s="69"/>
      <c r="S413" s="69"/>
      <c r="T413" s="69"/>
      <c r="U413" s="69"/>
      <c r="V413" s="205"/>
      <c r="W413" s="69"/>
      <c r="X413" s="69"/>
      <c r="Y413" s="69"/>
      <c r="Z413" s="69"/>
      <c r="AA413" s="69"/>
      <c r="AB413" s="69"/>
    </row>
    <row r="414" spans="1:28" ht="20.399999999999999" customHeight="1" x14ac:dyDescent="0.3">
      <c r="A414" s="69"/>
      <c r="B414" s="69"/>
      <c r="C414" s="69"/>
      <c r="D414" s="69"/>
      <c r="E414" s="69"/>
      <c r="F414" s="69"/>
      <c r="G414" s="69"/>
      <c r="H414" s="69"/>
      <c r="I414" s="69"/>
      <c r="J414" s="69"/>
      <c r="K414" s="69"/>
      <c r="L414" s="69"/>
      <c r="M414" s="69"/>
      <c r="N414" s="69"/>
      <c r="O414" s="69"/>
      <c r="P414" s="69"/>
      <c r="Q414" s="69"/>
      <c r="R414" s="69"/>
      <c r="S414" s="69"/>
      <c r="T414" s="69"/>
      <c r="U414" s="69"/>
      <c r="V414" s="205"/>
      <c r="W414" s="69"/>
      <c r="X414" s="69"/>
      <c r="Y414" s="69"/>
      <c r="Z414" s="69"/>
      <c r="AA414" s="69"/>
      <c r="AB414" s="69"/>
    </row>
    <row r="415" spans="1:28" ht="20.399999999999999" customHeight="1" x14ac:dyDescent="0.3">
      <c r="A415" s="69"/>
      <c r="B415" s="69"/>
      <c r="C415" s="69"/>
      <c r="D415" s="69"/>
      <c r="E415" s="69"/>
      <c r="F415" s="69"/>
      <c r="G415" s="69"/>
      <c r="H415" s="69"/>
      <c r="I415" s="69"/>
      <c r="J415" s="69"/>
      <c r="K415" s="69"/>
      <c r="L415" s="69"/>
      <c r="M415" s="69"/>
      <c r="N415" s="69"/>
      <c r="O415" s="69"/>
      <c r="P415" s="69"/>
      <c r="Q415" s="69"/>
      <c r="R415" s="69"/>
      <c r="S415" s="69"/>
      <c r="T415" s="69"/>
      <c r="U415" s="69"/>
      <c r="V415" s="205"/>
      <c r="W415" s="69"/>
      <c r="X415" s="69"/>
      <c r="Y415" s="69"/>
      <c r="Z415" s="69"/>
      <c r="AA415" s="69"/>
      <c r="AB415" s="69"/>
    </row>
    <row r="416" spans="1:28" ht="20.399999999999999" customHeight="1" x14ac:dyDescent="0.3">
      <c r="A416" s="69"/>
      <c r="B416" s="69"/>
      <c r="C416" s="69"/>
      <c r="D416" s="69"/>
      <c r="E416" s="69"/>
      <c r="F416" s="69"/>
      <c r="G416" s="69"/>
      <c r="H416" s="69"/>
      <c r="I416" s="69"/>
      <c r="J416" s="69"/>
      <c r="K416" s="69"/>
      <c r="L416" s="69"/>
      <c r="M416" s="69"/>
      <c r="N416" s="69"/>
      <c r="O416" s="69"/>
      <c r="P416" s="69"/>
      <c r="Q416" s="69"/>
      <c r="R416" s="69"/>
      <c r="S416" s="69"/>
      <c r="T416" s="69"/>
      <c r="U416" s="69"/>
      <c r="V416" s="205"/>
      <c r="W416" s="69"/>
      <c r="X416" s="69"/>
      <c r="Y416" s="69"/>
      <c r="Z416" s="69"/>
      <c r="AA416" s="69"/>
      <c r="AB416" s="69"/>
    </row>
    <row r="417" spans="1:28" ht="20.399999999999999" customHeight="1" x14ac:dyDescent="0.3">
      <c r="A417" s="69"/>
      <c r="B417" s="69"/>
      <c r="C417" s="69"/>
      <c r="D417" s="69"/>
      <c r="E417" s="69"/>
      <c r="F417" s="69"/>
      <c r="G417" s="69"/>
      <c r="H417" s="69"/>
      <c r="I417" s="69"/>
      <c r="J417" s="69"/>
      <c r="K417" s="69"/>
      <c r="L417" s="69"/>
      <c r="M417" s="69"/>
      <c r="N417" s="69"/>
      <c r="O417" s="69"/>
      <c r="P417" s="69"/>
      <c r="Q417" s="69"/>
      <c r="R417" s="69"/>
      <c r="S417" s="69"/>
      <c r="T417" s="69"/>
      <c r="U417" s="69"/>
      <c r="V417" s="205"/>
      <c r="W417" s="69"/>
      <c r="X417" s="69"/>
      <c r="Y417" s="69"/>
      <c r="Z417" s="69"/>
      <c r="AA417" s="69"/>
      <c r="AB417" s="69"/>
    </row>
    <row r="418" spans="1:28" ht="20.399999999999999" customHeight="1" x14ac:dyDescent="0.3">
      <c r="A418" s="69"/>
      <c r="B418" s="69"/>
      <c r="C418" s="69"/>
      <c r="D418" s="69"/>
      <c r="E418" s="69"/>
      <c r="F418" s="69"/>
      <c r="G418" s="69"/>
      <c r="H418" s="69"/>
      <c r="I418" s="69"/>
      <c r="J418" s="69"/>
      <c r="K418" s="69"/>
      <c r="L418" s="69"/>
      <c r="M418" s="69"/>
      <c r="N418" s="69"/>
      <c r="O418" s="69"/>
      <c r="P418" s="69"/>
      <c r="Q418" s="69"/>
      <c r="R418" s="69"/>
      <c r="S418" s="69"/>
      <c r="T418" s="69"/>
      <c r="U418" s="69"/>
      <c r="V418" s="205"/>
      <c r="W418" s="69"/>
      <c r="X418" s="69"/>
      <c r="Y418" s="69"/>
      <c r="Z418" s="69"/>
      <c r="AA418" s="69"/>
      <c r="AB418" s="69"/>
    </row>
    <row r="419" spans="1:28" ht="20.399999999999999" customHeight="1" x14ac:dyDescent="0.3">
      <c r="A419" s="69"/>
      <c r="B419" s="69"/>
      <c r="C419" s="69"/>
      <c r="D419" s="69"/>
      <c r="E419" s="69"/>
      <c r="F419" s="69"/>
      <c r="G419" s="69"/>
      <c r="H419" s="69"/>
      <c r="I419" s="69"/>
      <c r="J419" s="69"/>
      <c r="K419" s="69"/>
      <c r="L419" s="69"/>
      <c r="M419" s="69"/>
      <c r="N419" s="69"/>
      <c r="O419" s="69"/>
      <c r="P419" s="69"/>
      <c r="Q419" s="69"/>
      <c r="R419" s="69"/>
      <c r="S419" s="69"/>
      <c r="T419" s="69"/>
      <c r="U419" s="69"/>
      <c r="V419" s="205"/>
      <c r="W419" s="69"/>
      <c r="X419" s="69"/>
      <c r="Y419" s="69"/>
      <c r="Z419" s="69"/>
      <c r="AA419" s="69"/>
      <c r="AB419" s="69"/>
    </row>
    <row r="420" spans="1:28" ht="20.399999999999999" customHeight="1" x14ac:dyDescent="0.3">
      <c r="A420" s="69"/>
      <c r="B420" s="69"/>
      <c r="C420" s="69"/>
      <c r="D420" s="69"/>
      <c r="E420" s="69"/>
      <c r="F420" s="69"/>
      <c r="G420" s="69"/>
      <c r="H420" s="69"/>
      <c r="I420" s="69"/>
      <c r="J420" s="69"/>
      <c r="K420" s="69"/>
      <c r="L420" s="69"/>
      <c r="M420" s="69"/>
      <c r="N420" s="69"/>
      <c r="O420" s="69"/>
      <c r="P420" s="69"/>
      <c r="Q420" s="69"/>
      <c r="R420" s="69"/>
      <c r="S420" s="69"/>
      <c r="T420" s="69"/>
      <c r="U420" s="69"/>
      <c r="V420" s="205"/>
      <c r="W420" s="69"/>
      <c r="X420" s="69"/>
      <c r="Y420" s="69"/>
      <c r="Z420" s="69"/>
      <c r="AA420" s="69"/>
      <c r="AB420" s="69"/>
    </row>
    <row r="421" spans="1:28" ht="20.399999999999999" customHeight="1" x14ac:dyDescent="0.3">
      <c r="A421" s="69"/>
      <c r="B421" s="69"/>
      <c r="C421" s="69"/>
      <c r="D421" s="69"/>
      <c r="E421" s="69"/>
      <c r="F421" s="69"/>
      <c r="G421" s="69"/>
      <c r="H421" s="69"/>
      <c r="I421" s="69"/>
      <c r="J421" s="69"/>
      <c r="K421" s="69"/>
      <c r="L421" s="69"/>
      <c r="M421" s="69"/>
      <c r="N421" s="69"/>
      <c r="O421" s="69"/>
      <c r="P421" s="69"/>
      <c r="Q421" s="69"/>
      <c r="R421" s="69"/>
      <c r="S421" s="69"/>
      <c r="T421" s="69"/>
      <c r="U421" s="69"/>
      <c r="V421" s="205"/>
      <c r="W421" s="69"/>
      <c r="X421" s="69"/>
      <c r="Y421" s="69"/>
      <c r="Z421" s="69"/>
      <c r="AA421" s="69"/>
      <c r="AB421" s="69"/>
    </row>
    <row r="422" spans="1:28" ht="20.399999999999999" customHeight="1" x14ac:dyDescent="0.3">
      <c r="A422" s="69"/>
      <c r="B422" s="69"/>
      <c r="C422" s="69"/>
      <c r="D422" s="69"/>
      <c r="E422" s="69"/>
      <c r="F422" s="69"/>
      <c r="G422" s="69"/>
      <c r="H422" s="69"/>
      <c r="I422" s="69"/>
      <c r="J422" s="69"/>
      <c r="K422" s="69"/>
      <c r="L422" s="69"/>
      <c r="M422" s="69"/>
      <c r="N422" s="69"/>
      <c r="O422" s="69"/>
      <c r="P422" s="69"/>
      <c r="Q422" s="69"/>
      <c r="R422" s="69"/>
      <c r="S422" s="69"/>
      <c r="T422" s="69"/>
      <c r="U422" s="69"/>
      <c r="V422" s="205"/>
      <c r="W422" s="69"/>
      <c r="X422" s="69"/>
      <c r="Y422" s="69"/>
      <c r="Z422" s="69"/>
      <c r="AA422" s="69"/>
      <c r="AB422" s="69"/>
    </row>
    <row r="423" spans="1:28" ht="20.399999999999999" customHeight="1" x14ac:dyDescent="0.3">
      <c r="A423" s="69"/>
      <c r="B423" s="69"/>
      <c r="C423" s="69"/>
      <c r="D423" s="69"/>
      <c r="E423" s="69"/>
      <c r="F423" s="69"/>
      <c r="G423" s="69"/>
      <c r="H423" s="69"/>
      <c r="I423" s="69"/>
      <c r="J423" s="69"/>
      <c r="K423" s="69"/>
      <c r="L423" s="69"/>
      <c r="M423" s="69"/>
      <c r="N423" s="69"/>
      <c r="O423" s="69"/>
      <c r="P423" s="69"/>
      <c r="Q423" s="69"/>
      <c r="R423" s="69"/>
      <c r="S423" s="69"/>
      <c r="T423" s="69"/>
      <c r="U423" s="69"/>
      <c r="V423" s="205"/>
      <c r="W423" s="69"/>
      <c r="X423" s="69"/>
      <c r="Y423" s="69"/>
      <c r="Z423" s="69"/>
      <c r="AA423" s="69"/>
      <c r="AB423" s="69"/>
    </row>
    <row r="424" spans="1:28" ht="20.399999999999999" customHeight="1" x14ac:dyDescent="0.3">
      <c r="A424" s="69"/>
      <c r="B424" s="69"/>
      <c r="C424" s="69"/>
      <c r="D424" s="69"/>
      <c r="E424" s="69"/>
      <c r="F424" s="69"/>
      <c r="G424" s="69"/>
      <c r="H424" s="69"/>
      <c r="I424" s="69"/>
      <c r="J424" s="69"/>
      <c r="K424" s="69"/>
      <c r="L424" s="69"/>
      <c r="M424" s="69"/>
      <c r="N424" s="69"/>
      <c r="O424" s="69"/>
      <c r="P424" s="69"/>
      <c r="Q424" s="69"/>
      <c r="R424" s="69"/>
      <c r="S424" s="69"/>
      <c r="T424" s="69"/>
      <c r="U424" s="69"/>
      <c r="V424" s="205"/>
      <c r="W424" s="69"/>
      <c r="X424" s="69"/>
      <c r="Y424" s="69"/>
      <c r="Z424" s="69"/>
      <c r="AA424" s="69"/>
      <c r="AB424" s="69"/>
    </row>
    <row r="425" spans="1:28" ht="20.399999999999999" customHeight="1" x14ac:dyDescent="0.3">
      <c r="A425" s="69"/>
      <c r="B425" s="69"/>
      <c r="C425" s="69"/>
      <c r="D425" s="69"/>
      <c r="E425" s="69"/>
      <c r="F425" s="69"/>
      <c r="G425" s="69"/>
      <c r="H425" s="69"/>
      <c r="I425" s="69"/>
      <c r="J425" s="69"/>
      <c r="K425" s="69"/>
      <c r="L425" s="69"/>
      <c r="M425" s="69"/>
      <c r="N425" s="69"/>
      <c r="O425" s="69"/>
      <c r="P425" s="69"/>
      <c r="Q425" s="69"/>
      <c r="R425" s="69"/>
      <c r="S425" s="69"/>
      <c r="T425" s="69"/>
      <c r="U425" s="69"/>
      <c r="V425" s="205"/>
      <c r="W425" s="69"/>
      <c r="X425" s="69"/>
      <c r="Y425" s="69"/>
      <c r="Z425" s="69"/>
      <c r="AA425" s="69"/>
      <c r="AB425" s="69"/>
    </row>
    <row r="426" spans="1:28" ht="20.399999999999999" customHeight="1" x14ac:dyDescent="0.3">
      <c r="A426" s="69"/>
      <c r="B426" s="69"/>
      <c r="C426" s="69"/>
      <c r="D426" s="69"/>
      <c r="E426" s="69"/>
      <c r="F426" s="69"/>
      <c r="G426" s="69"/>
      <c r="H426" s="69"/>
      <c r="I426" s="69"/>
      <c r="J426" s="69"/>
      <c r="K426" s="69"/>
      <c r="L426" s="69"/>
      <c r="M426" s="69"/>
      <c r="N426" s="69"/>
      <c r="O426" s="69"/>
      <c r="P426" s="69"/>
      <c r="Q426" s="69"/>
      <c r="R426" s="69"/>
      <c r="S426" s="69"/>
      <c r="T426" s="69"/>
      <c r="U426" s="69"/>
      <c r="V426" s="205"/>
      <c r="W426" s="69"/>
      <c r="X426" s="69"/>
      <c r="Y426" s="69"/>
      <c r="Z426" s="69"/>
      <c r="AA426" s="69"/>
      <c r="AB426" s="69"/>
    </row>
    <row r="427" spans="1:28" ht="20.399999999999999" customHeight="1" x14ac:dyDescent="0.3">
      <c r="A427" s="69"/>
      <c r="B427" s="69"/>
      <c r="C427" s="69"/>
      <c r="D427" s="69"/>
      <c r="E427" s="69"/>
      <c r="F427" s="69"/>
      <c r="G427" s="69"/>
      <c r="H427" s="69"/>
      <c r="I427" s="69"/>
      <c r="J427" s="69"/>
      <c r="K427" s="69"/>
      <c r="L427" s="69"/>
      <c r="M427" s="69"/>
      <c r="N427" s="69"/>
      <c r="O427" s="69"/>
      <c r="P427" s="69"/>
      <c r="Q427" s="69"/>
      <c r="R427" s="69"/>
      <c r="S427" s="69"/>
      <c r="T427" s="69"/>
      <c r="U427" s="69"/>
      <c r="V427" s="205"/>
      <c r="W427" s="69"/>
      <c r="X427" s="69"/>
      <c r="Y427" s="69"/>
      <c r="Z427" s="69"/>
      <c r="AA427" s="69"/>
      <c r="AB427" s="69"/>
    </row>
    <row r="428" spans="1:28" ht="20.399999999999999" customHeight="1" x14ac:dyDescent="0.3">
      <c r="A428" s="69"/>
      <c r="B428" s="69"/>
      <c r="C428" s="69"/>
      <c r="D428" s="69"/>
      <c r="E428" s="69"/>
      <c r="F428" s="69"/>
      <c r="G428" s="69"/>
      <c r="H428" s="69"/>
      <c r="I428" s="69"/>
      <c r="J428" s="69"/>
      <c r="K428" s="69"/>
      <c r="L428" s="69"/>
      <c r="M428" s="69"/>
      <c r="N428" s="69"/>
      <c r="O428" s="69"/>
      <c r="P428" s="69"/>
      <c r="Q428" s="69"/>
      <c r="R428" s="69"/>
      <c r="S428" s="69"/>
      <c r="T428" s="69"/>
      <c r="U428" s="69"/>
      <c r="V428" s="205"/>
      <c r="W428" s="69"/>
      <c r="X428" s="69"/>
      <c r="Y428" s="69"/>
      <c r="Z428" s="69"/>
      <c r="AA428" s="69"/>
      <c r="AB428" s="69"/>
    </row>
    <row r="429" spans="1:28" ht="20.399999999999999" customHeight="1" x14ac:dyDescent="0.3">
      <c r="A429" s="69"/>
      <c r="B429" s="69"/>
      <c r="C429" s="69"/>
      <c r="D429" s="69"/>
      <c r="E429" s="69"/>
      <c r="F429" s="69"/>
      <c r="G429" s="69"/>
      <c r="H429" s="69"/>
      <c r="I429" s="69"/>
      <c r="J429" s="69"/>
      <c r="K429" s="69"/>
      <c r="L429" s="69"/>
      <c r="M429" s="69"/>
      <c r="N429" s="69"/>
      <c r="O429" s="69"/>
      <c r="P429" s="69"/>
      <c r="Q429" s="69"/>
      <c r="R429" s="69"/>
      <c r="S429" s="69"/>
      <c r="T429" s="69"/>
      <c r="U429" s="69"/>
      <c r="V429" s="205"/>
      <c r="W429" s="69"/>
      <c r="X429" s="69"/>
      <c r="Y429" s="69"/>
      <c r="Z429" s="69"/>
      <c r="AA429" s="69"/>
      <c r="AB429" s="69"/>
    </row>
    <row r="430" spans="1:28" ht="20.399999999999999" customHeight="1" x14ac:dyDescent="0.3">
      <c r="A430" s="69"/>
      <c r="B430" s="69"/>
      <c r="C430" s="69"/>
      <c r="D430" s="69"/>
      <c r="E430" s="69"/>
      <c r="F430" s="69"/>
      <c r="G430" s="69"/>
      <c r="H430" s="69"/>
      <c r="I430" s="69"/>
      <c r="J430" s="69"/>
      <c r="K430" s="69"/>
      <c r="L430" s="69"/>
      <c r="M430" s="69"/>
      <c r="N430" s="69"/>
      <c r="O430" s="69"/>
      <c r="P430" s="69"/>
      <c r="Q430" s="69"/>
      <c r="R430" s="69"/>
      <c r="S430" s="69"/>
      <c r="T430" s="69"/>
      <c r="U430" s="69"/>
      <c r="V430" s="205"/>
      <c r="W430" s="69"/>
      <c r="X430" s="69"/>
      <c r="Y430" s="69"/>
      <c r="Z430" s="69"/>
      <c r="AA430" s="69"/>
      <c r="AB430" s="69"/>
    </row>
    <row r="431" spans="1:28" ht="20.399999999999999" customHeight="1" x14ac:dyDescent="0.3">
      <c r="A431" s="69"/>
      <c r="B431" s="69"/>
      <c r="C431" s="69"/>
      <c r="D431" s="69"/>
      <c r="E431" s="69"/>
      <c r="F431" s="69"/>
      <c r="G431" s="69"/>
      <c r="H431" s="69"/>
      <c r="I431" s="69"/>
      <c r="J431" s="69"/>
      <c r="K431" s="69"/>
      <c r="L431" s="69"/>
      <c r="M431" s="69"/>
      <c r="N431" s="69"/>
      <c r="O431" s="69"/>
      <c r="P431" s="69"/>
      <c r="Q431" s="69"/>
      <c r="R431" s="69"/>
      <c r="S431" s="69"/>
      <c r="T431" s="69"/>
      <c r="U431" s="69"/>
      <c r="V431" s="205"/>
      <c r="W431" s="69"/>
      <c r="X431" s="69"/>
      <c r="Y431" s="69"/>
      <c r="Z431" s="69"/>
      <c r="AA431" s="69"/>
      <c r="AB431" s="69"/>
    </row>
    <row r="432" spans="1:28" ht="20.399999999999999" customHeight="1" x14ac:dyDescent="0.3">
      <c r="A432" s="69"/>
      <c r="B432" s="69"/>
      <c r="C432" s="69"/>
      <c r="D432" s="69"/>
      <c r="E432" s="69"/>
      <c r="F432" s="69"/>
      <c r="G432" s="69"/>
      <c r="H432" s="69"/>
      <c r="I432" s="69"/>
      <c r="J432" s="69"/>
      <c r="K432" s="69"/>
      <c r="L432" s="69"/>
      <c r="M432" s="69"/>
      <c r="N432" s="69"/>
      <c r="O432" s="69"/>
      <c r="P432" s="69"/>
      <c r="Q432" s="69"/>
      <c r="R432" s="69"/>
      <c r="S432" s="69"/>
      <c r="T432" s="69"/>
      <c r="U432" s="69"/>
      <c r="V432" s="205"/>
      <c r="W432" s="69"/>
      <c r="X432" s="69"/>
      <c r="Y432" s="69"/>
      <c r="Z432" s="69"/>
      <c r="AA432" s="69"/>
      <c r="AB432" s="69"/>
    </row>
    <row r="433" spans="1:28" ht="20.399999999999999" customHeight="1" x14ac:dyDescent="0.3">
      <c r="A433" s="69"/>
      <c r="B433" s="69"/>
      <c r="C433" s="69"/>
      <c r="D433" s="69"/>
      <c r="E433" s="69"/>
      <c r="F433" s="69"/>
      <c r="G433" s="69"/>
      <c r="H433" s="69"/>
      <c r="I433" s="69"/>
      <c r="J433" s="69"/>
      <c r="K433" s="69"/>
      <c r="L433" s="69"/>
      <c r="M433" s="69"/>
      <c r="N433" s="69"/>
      <c r="O433" s="69"/>
      <c r="P433" s="69"/>
      <c r="Q433" s="69"/>
      <c r="R433" s="69"/>
      <c r="S433" s="69"/>
      <c r="T433" s="69"/>
      <c r="U433" s="69"/>
      <c r="V433" s="205"/>
      <c r="W433" s="69"/>
      <c r="X433" s="69"/>
      <c r="Y433" s="69"/>
      <c r="Z433" s="69"/>
      <c r="AA433" s="69"/>
      <c r="AB433" s="69"/>
    </row>
    <row r="434" spans="1:28" ht="20.399999999999999" customHeight="1" x14ac:dyDescent="0.3">
      <c r="A434" s="69"/>
      <c r="B434" s="69"/>
      <c r="C434" s="69"/>
      <c r="D434" s="69"/>
      <c r="E434" s="69"/>
      <c r="F434" s="69"/>
      <c r="G434" s="69"/>
      <c r="H434" s="69"/>
      <c r="I434" s="69"/>
      <c r="J434" s="69"/>
      <c r="K434" s="69"/>
      <c r="L434" s="69"/>
      <c r="M434" s="69"/>
      <c r="N434" s="69"/>
      <c r="O434" s="69"/>
      <c r="P434" s="69"/>
      <c r="Q434" s="69"/>
      <c r="R434" s="69"/>
      <c r="S434" s="69"/>
      <c r="T434" s="69"/>
      <c r="U434" s="69"/>
      <c r="V434" s="205"/>
      <c r="W434" s="69"/>
      <c r="X434" s="69"/>
      <c r="Y434" s="69"/>
      <c r="Z434" s="69"/>
      <c r="AA434" s="69"/>
      <c r="AB434" s="69"/>
    </row>
    <row r="435" spans="1:28" ht="20.399999999999999" customHeight="1" x14ac:dyDescent="0.3">
      <c r="A435" s="69"/>
      <c r="B435" s="69"/>
      <c r="C435" s="69"/>
      <c r="D435" s="69"/>
      <c r="E435" s="69"/>
      <c r="F435" s="69"/>
      <c r="G435" s="69"/>
      <c r="H435" s="69"/>
      <c r="I435" s="69"/>
      <c r="J435" s="69"/>
      <c r="K435" s="69"/>
      <c r="L435" s="69"/>
      <c r="M435" s="69"/>
      <c r="N435" s="69"/>
      <c r="O435" s="69"/>
      <c r="P435" s="69"/>
      <c r="Q435" s="69"/>
      <c r="R435" s="69"/>
      <c r="S435" s="69"/>
      <c r="T435" s="69"/>
      <c r="U435" s="69"/>
      <c r="V435" s="205"/>
      <c r="W435" s="69"/>
      <c r="X435" s="69"/>
      <c r="Y435" s="69"/>
      <c r="Z435" s="69"/>
      <c r="AA435" s="69"/>
      <c r="AB435" s="69"/>
    </row>
    <row r="436" spans="1:28" ht="20.399999999999999" customHeight="1" x14ac:dyDescent="0.3">
      <c r="A436" s="69"/>
      <c r="B436" s="69"/>
      <c r="C436" s="69"/>
      <c r="D436" s="69"/>
      <c r="E436" s="69"/>
      <c r="F436" s="69"/>
      <c r="G436" s="69"/>
      <c r="H436" s="69"/>
      <c r="I436" s="69"/>
      <c r="J436" s="69"/>
      <c r="K436" s="69"/>
      <c r="L436" s="69"/>
      <c r="M436" s="69"/>
      <c r="N436" s="69"/>
      <c r="O436" s="69"/>
      <c r="P436" s="69"/>
      <c r="Q436" s="69"/>
      <c r="R436" s="69"/>
      <c r="S436" s="69"/>
      <c r="T436" s="69"/>
      <c r="U436" s="69"/>
      <c r="V436" s="205"/>
      <c r="W436" s="69"/>
      <c r="X436" s="69"/>
      <c r="Y436" s="69"/>
      <c r="Z436" s="69"/>
      <c r="AA436" s="69"/>
      <c r="AB436" s="69"/>
    </row>
    <row r="437" spans="1:28" ht="20.399999999999999" customHeight="1" x14ac:dyDescent="0.3">
      <c r="A437" s="69"/>
      <c r="B437" s="69"/>
      <c r="C437" s="69"/>
      <c r="D437" s="69"/>
      <c r="E437" s="69"/>
      <c r="F437" s="69"/>
      <c r="G437" s="69"/>
      <c r="H437" s="69"/>
      <c r="I437" s="69"/>
      <c r="J437" s="69"/>
      <c r="K437" s="69"/>
      <c r="L437" s="69"/>
      <c r="M437" s="69"/>
      <c r="N437" s="69"/>
      <c r="O437" s="69"/>
      <c r="P437" s="69"/>
      <c r="Q437" s="69"/>
      <c r="R437" s="69"/>
      <c r="S437" s="69"/>
      <c r="T437" s="69"/>
      <c r="U437" s="69"/>
      <c r="V437" s="205"/>
      <c r="W437" s="69"/>
      <c r="X437" s="69"/>
      <c r="Y437" s="69"/>
      <c r="Z437" s="69"/>
      <c r="AA437" s="69"/>
      <c r="AB437" s="69"/>
    </row>
    <row r="438" spans="1:28" ht="20.399999999999999" customHeight="1" x14ac:dyDescent="0.3">
      <c r="A438" s="69"/>
      <c r="B438" s="69"/>
      <c r="C438" s="69"/>
      <c r="D438" s="69"/>
      <c r="E438" s="69"/>
      <c r="F438" s="69"/>
      <c r="G438" s="69"/>
      <c r="H438" s="69"/>
      <c r="I438" s="69"/>
      <c r="J438" s="69"/>
      <c r="K438" s="69"/>
      <c r="L438" s="69"/>
      <c r="M438" s="69"/>
      <c r="N438" s="69"/>
      <c r="O438" s="69"/>
      <c r="P438" s="69"/>
      <c r="Q438" s="69"/>
      <c r="R438" s="69"/>
      <c r="S438" s="69"/>
      <c r="T438" s="69"/>
      <c r="U438" s="69"/>
      <c r="V438" s="205"/>
      <c r="W438" s="69"/>
      <c r="X438" s="69"/>
      <c r="Y438" s="69"/>
      <c r="Z438" s="69"/>
      <c r="AA438" s="69"/>
      <c r="AB438" s="69"/>
    </row>
    <row r="439" spans="1:28" ht="20.399999999999999" customHeight="1" x14ac:dyDescent="0.3">
      <c r="A439" s="69"/>
      <c r="B439" s="69"/>
      <c r="C439" s="69"/>
      <c r="D439" s="69"/>
      <c r="E439" s="69"/>
      <c r="F439" s="69"/>
      <c r="G439" s="69"/>
      <c r="H439" s="69"/>
      <c r="I439" s="69"/>
      <c r="J439" s="69"/>
      <c r="K439" s="69"/>
      <c r="L439" s="69"/>
      <c r="M439" s="69"/>
      <c r="N439" s="69"/>
      <c r="O439" s="69"/>
      <c r="P439" s="69"/>
      <c r="Q439" s="69"/>
      <c r="R439" s="69"/>
      <c r="S439" s="69"/>
      <c r="T439" s="69"/>
      <c r="U439" s="69"/>
      <c r="V439" s="205"/>
      <c r="W439" s="69"/>
      <c r="X439" s="69"/>
      <c r="Y439" s="69"/>
      <c r="Z439" s="69"/>
      <c r="AA439" s="69"/>
      <c r="AB439" s="69"/>
    </row>
    <row r="440" spans="1:28" ht="20.399999999999999" customHeight="1" x14ac:dyDescent="0.3">
      <c r="A440" s="69"/>
      <c r="B440" s="69"/>
      <c r="C440" s="69"/>
      <c r="D440" s="69"/>
      <c r="E440" s="69"/>
      <c r="F440" s="69"/>
      <c r="G440" s="69"/>
      <c r="H440" s="69"/>
      <c r="I440" s="69"/>
      <c r="J440" s="69"/>
      <c r="K440" s="69"/>
      <c r="L440" s="69"/>
      <c r="M440" s="69"/>
      <c r="N440" s="69"/>
      <c r="O440" s="69"/>
      <c r="P440" s="69"/>
      <c r="Q440" s="69"/>
      <c r="R440" s="69"/>
      <c r="S440" s="69"/>
      <c r="T440" s="69"/>
      <c r="U440" s="69"/>
      <c r="V440" s="205"/>
      <c r="W440" s="69"/>
      <c r="X440" s="69"/>
      <c r="Y440" s="69"/>
      <c r="Z440" s="69"/>
      <c r="AA440" s="69"/>
      <c r="AB440" s="69"/>
    </row>
    <row r="441" spans="1:28" ht="20.399999999999999" customHeight="1" x14ac:dyDescent="0.3">
      <c r="A441" s="69"/>
      <c r="B441" s="69"/>
      <c r="C441" s="69"/>
      <c r="D441" s="69"/>
      <c r="E441" s="69"/>
      <c r="F441" s="69"/>
      <c r="G441" s="69"/>
      <c r="H441" s="69"/>
      <c r="I441" s="69"/>
      <c r="J441" s="69"/>
      <c r="K441" s="69"/>
      <c r="L441" s="69"/>
      <c r="M441" s="69"/>
      <c r="N441" s="69"/>
      <c r="O441" s="69"/>
      <c r="P441" s="69"/>
      <c r="Q441" s="69"/>
      <c r="R441" s="69"/>
      <c r="S441" s="69"/>
      <c r="T441" s="69"/>
      <c r="U441" s="69"/>
      <c r="V441" s="205"/>
      <c r="W441" s="69"/>
      <c r="X441" s="69"/>
      <c r="Y441" s="69"/>
      <c r="Z441" s="69"/>
      <c r="AA441" s="69"/>
      <c r="AB441" s="69"/>
    </row>
    <row r="442" spans="1:28" ht="20.399999999999999" customHeight="1" x14ac:dyDescent="0.3">
      <c r="A442" s="69"/>
      <c r="B442" s="69"/>
      <c r="C442" s="69"/>
      <c r="D442" s="69"/>
      <c r="E442" s="69"/>
      <c r="F442" s="69"/>
      <c r="G442" s="69"/>
      <c r="H442" s="69"/>
      <c r="I442" s="69"/>
      <c r="J442" s="69"/>
      <c r="K442" s="69"/>
      <c r="L442" s="69"/>
      <c r="M442" s="69"/>
      <c r="N442" s="69"/>
      <c r="O442" s="69"/>
      <c r="P442" s="69"/>
      <c r="Q442" s="69"/>
      <c r="R442" s="69"/>
      <c r="S442" s="69"/>
      <c r="T442" s="69"/>
      <c r="U442" s="69"/>
      <c r="V442" s="205"/>
      <c r="W442" s="69"/>
      <c r="X442" s="69"/>
      <c r="Y442" s="69"/>
      <c r="Z442" s="69"/>
      <c r="AA442" s="69"/>
      <c r="AB442" s="69"/>
    </row>
    <row r="443" spans="1:28" ht="20.399999999999999" customHeight="1" x14ac:dyDescent="0.3">
      <c r="A443" s="69"/>
      <c r="B443" s="69"/>
      <c r="C443" s="69"/>
      <c r="D443" s="69"/>
      <c r="E443" s="69"/>
      <c r="F443" s="69"/>
      <c r="G443" s="69"/>
      <c r="H443" s="69"/>
      <c r="I443" s="69"/>
      <c r="J443" s="69"/>
      <c r="K443" s="69"/>
      <c r="L443" s="69"/>
      <c r="M443" s="69"/>
      <c r="N443" s="69"/>
      <c r="O443" s="69"/>
      <c r="P443" s="69"/>
      <c r="Q443" s="69"/>
      <c r="R443" s="69"/>
      <c r="S443" s="69"/>
      <c r="T443" s="69"/>
      <c r="U443" s="69"/>
      <c r="V443" s="205"/>
      <c r="W443" s="69"/>
      <c r="X443" s="69"/>
      <c r="Y443" s="69"/>
      <c r="Z443" s="69"/>
      <c r="AA443" s="69"/>
      <c r="AB443" s="69"/>
    </row>
    <row r="444" spans="1:28" ht="20.399999999999999" customHeight="1" x14ac:dyDescent="0.3">
      <c r="A444" s="69"/>
      <c r="B444" s="69"/>
      <c r="C444" s="69"/>
      <c r="D444" s="69"/>
      <c r="E444" s="69"/>
      <c r="F444" s="69"/>
      <c r="G444" s="69"/>
      <c r="H444" s="69"/>
      <c r="I444" s="69"/>
      <c r="J444" s="69"/>
      <c r="K444" s="69"/>
      <c r="L444" s="69"/>
      <c r="M444" s="69"/>
      <c r="N444" s="69"/>
      <c r="O444" s="69"/>
      <c r="P444" s="69"/>
      <c r="Q444" s="69"/>
      <c r="R444" s="69"/>
      <c r="S444" s="69"/>
      <c r="T444" s="69"/>
      <c r="U444" s="69"/>
      <c r="V444" s="205"/>
      <c r="W444" s="69"/>
      <c r="X444" s="69"/>
      <c r="Y444" s="69"/>
      <c r="Z444" s="69"/>
      <c r="AA444" s="69"/>
      <c r="AB444" s="69"/>
    </row>
    <row r="445" spans="1:28" ht="20.399999999999999" customHeight="1" x14ac:dyDescent="0.3">
      <c r="A445" s="69"/>
      <c r="B445" s="69"/>
      <c r="C445" s="69"/>
      <c r="D445" s="69"/>
      <c r="E445" s="69"/>
      <c r="F445" s="69"/>
      <c r="G445" s="69"/>
      <c r="H445" s="69"/>
      <c r="I445" s="69"/>
      <c r="J445" s="69"/>
      <c r="K445" s="69"/>
      <c r="L445" s="69"/>
      <c r="M445" s="69"/>
      <c r="N445" s="69"/>
      <c r="O445" s="69"/>
      <c r="P445" s="69"/>
      <c r="Q445" s="69"/>
      <c r="R445" s="69"/>
      <c r="S445" s="69"/>
      <c r="T445" s="69"/>
      <c r="U445" s="69"/>
      <c r="V445" s="205"/>
      <c r="W445" s="69"/>
      <c r="X445" s="69"/>
      <c r="Y445" s="69"/>
      <c r="Z445" s="69"/>
      <c r="AA445" s="69"/>
      <c r="AB445" s="69"/>
    </row>
    <row r="446" spans="1:28" ht="20.399999999999999" customHeight="1" x14ac:dyDescent="0.3">
      <c r="A446" s="69"/>
      <c r="B446" s="69"/>
      <c r="C446" s="69"/>
      <c r="D446" s="69"/>
      <c r="E446" s="69"/>
      <c r="F446" s="69"/>
      <c r="G446" s="69"/>
      <c r="H446" s="69"/>
      <c r="I446" s="69"/>
      <c r="J446" s="69"/>
      <c r="K446" s="69"/>
      <c r="L446" s="69"/>
      <c r="M446" s="69"/>
      <c r="N446" s="69"/>
      <c r="O446" s="69"/>
      <c r="P446" s="69"/>
      <c r="Q446" s="69"/>
      <c r="R446" s="69"/>
      <c r="S446" s="69"/>
      <c r="T446" s="69"/>
      <c r="U446" s="69"/>
      <c r="V446" s="205"/>
      <c r="W446" s="69"/>
      <c r="X446" s="69"/>
      <c r="Y446" s="69"/>
      <c r="Z446" s="69"/>
      <c r="AA446" s="69"/>
      <c r="AB446" s="69"/>
    </row>
    <row r="447" spans="1:28" ht="20.399999999999999" customHeight="1" x14ac:dyDescent="0.3">
      <c r="A447" s="69"/>
      <c r="B447" s="69"/>
      <c r="C447" s="69"/>
      <c r="D447" s="69"/>
      <c r="E447" s="69"/>
      <c r="F447" s="69"/>
      <c r="G447" s="69"/>
      <c r="H447" s="69"/>
      <c r="I447" s="69"/>
      <c r="J447" s="69"/>
      <c r="K447" s="69"/>
      <c r="L447" s="69"/>
      <c r="M447" s="69"/>
      <c r="N447" s="69"/>
      <c r="O447" s="69"/>
      <c r="P447" s="69"/>
      <c r="Q447" s="69"/>
      <c r="R447" s="69"/>
      <c r="S447" s="69"/>
      <c r="T447" s="69"/>
      <c r="U447" s="69"/>
      <c r="V447" s="205"/>
      <c r="W447" s="69"/>
      <c r="X447" s="69"/>
      <c r="Y447" s="69"/>
      <c r="Z447" s="69"/>
      <c r="AA447" s="69"/>
      <c r="AB447" s="69"/>
    </row>
    <row r="448" spans="1:28" ht="20.399999999999999" customHeight="1" x14ac:dyDescent="0.3">
      <c r="A448" s="69"/>
      <c r="B448" s="69"/>
      <c r="C448" s="69"/>
      <c r="D448" s="69"/>
      <c r="E448" s="69"/>
      <c r="F448" s="69"/>
      <c r="G448" s="69"/>
      <c r="H448" s="69"/>
      <c r="I448" s="69"/>
      <c r="J448" s="69"/>
      <c r="K448" s="69"/>
      <c r="L448" s="69"/>
      <c r="M448" s="69"/>
      <c r="N448" s="69"/>
      <c r="O448" s="69"/>
      <c r="P448" s="69"/>
      <c r="Q448" s="69"/>
      <c r="R448" s="69"/>
      <c r="S448" s="69"/>
      <c r="T448" s="69"/>
      <c r="U448" s="69"/>
      <c r="V448" s="205"/>
      <c r="W448" s="69"/>
      <c r="X448" s="69"/>
      <c r="Y448" s="69"/>
      <c r="Z448" s="69"/>
      <c r="AA448" s="69"/>
      <c r="AB448" s="69"/>
    </row>
    <row r="449" spans="1:28" ht="20.399999999999999" customHeight="1" x14ac:dyDescent="0.3">
      <c r="A449" s="69"/>
      <c r="B449" s="69"/>
      <c r="C449" s="69"/>
      <c r="D449" s="69"/>
      <c r="E449" s="69"/>
      <c r="F449" s="69"/>
      <c r="G449" s="69"/>
      <c r="H449" s="69"/>
      <c r="I449" s="69"/>
      <c r="J449" s="69"/>
      <c r="K449" s="69"/>
      <c r="L449" s="69"/>
      <c r="M449" s="69"/>
      <c r="N449" s="69"/>
      <c r="O449" s="69"/>
      <c r="P449" s="69"/>
      <c r="Q449" s="69"/>
      <c r="R449" s="69"/>
      <c r="S449" s="69"/>
      <c r="T449" s="69"/>
      <c r="U449" s="69"/>
      <c r="V449" s="205"/>
      <c r="W449" s="69"/>
      <c r="X449" s="69"/>
      <c r="Y449" s="69"/>
      <c r="Z449" s="69"/>
      <c r="AA449" s="69"/>
      <c r="AB449" s="69"/>
    </row>
    <row r="450" spans="1:28" ht="20.399999999999999" customHeight="1" x14ac:dyDescent="0.3">
      <c r="A450" s="69"/>
      <c r="B450" s="69"/>
      <c r="C450" s="69"/>
      <c r="D450" s="69"/>
      <c r="E450" s="69"/>
      <c r="F450" s="69"/>
      <c r="G450" s="69"/>
      <c r="H450" s="69"/>
      <c r="I450" s="69"/>
      <c r="J450" s="69"/>
      <c r="K450" s="69"/>
      <c r="L450" s="69"/>
      <c r="M450" s="69"/>
      <c r="N450" s="69"/>
      <c r="O450" s="69"/>
      <c r="P450" s="69"/>
      <c r="Q450" s="69"/>
      <c r="R450" s="69"/>
      <c r="S450" s="69"/>
      <c r="T450" s="69"/>
      <c r="U450" s="69"/>
      <c r="V450" s="205"/>
      <c r="W450" s="69"/>
      <c r="X450" s="69"/>
      <c r="Y450" s="69"/>
      <c r="Z450" s="69"/>
      <c r="AA450" s="69"/>
      <c r="AB450" s="69"/>
    </row>
    <row r="451" spans="1:28" ht="20.399999999999999" customHeight="1" x14ac:dyDescent="0.3">
      <c r="A451" s="69"/>
      <c r="B451" s="69"/>
      <c r="C451" s="69"/>
      <c r="D451" s="69"/>
      <c r="E451" s="69"/>
      <c r="F451" s="69"/>
      <c r="G451" s="69"/>
      <c r="H451" s="69"/>
      <c r="I451" s="69"/>
      <c r="J451" s="69"/>
      <c r="K451" s="69"/>
      <c r="L451" s="69"/>
      <c r="M451" s="69"/>
      <c r="N451" s="69"/>
      <c r="O451" s="69"/>
      <c r="P451" s="69"/>
      <c r="Q451" s="69"/>
      <c r="R451" s="69"/>
      <c r="S451" s="69"/>
      <c r="T451" s="69"/>
      <c r="U451" s="69"/>
      <c r="V451" s="205"/>
      <c r="W451" s="69"/>
      <c r="X451" s="69"/>
      <c r="Y451" s="69"/>
      <c r="Z451" s="69"/>
      <c r="AA451" s="69"/>
      <c r="AB451" s="69"/>
    </row>
    <row r="452" spans="1:28" ht="20.399999999999999" customHeight="1" x14ac:dyDescent="0.3">
      <c r="A452" s="69"/>
      <c r="B452" s="69"/>
      <c r="C452" s="69"/>
      <c r="D452" s="69"/>
      <c r="E452" s="69"/>
      <c r="F452" s="69"/>
      <c r="G452" s="69"/>
      <c r="H452" s="69"/>
      <c r="I452" s="69"/>
      <c r="J452" s="69"/>
      <c r="K452" s="69"/>
      <c r="L452" s="69"/>
      <c r="M452" s="69"/>
      <c r="N452" s="69"/>
      <c r="O452" s="69"/>
      <c r="P452" s="69"/>
      <c r="Q452" s="69"/>
      <c r="R452" s="69"/>
      <c r="S452" s="69"/>
      <c r="T452" s="69"/>
      <c r="U452" s="69"/>
      <c r="V452" s="205"/>
      <c r="W452" s="69"/>
      <c r="X452" s="69"/>
      <c r="Y452" s="69"/>
      <c r="Z452" s="69"/>
      <c r="AA452" s="69"/>
      <c r="AB452" s="69"/>
    </row>
    <row r="453" spans="1:28" ht="20.399999999999999" customHeight="1" x14ac:dyDescent="0.3">
      <c r="A453" s="69"/>
      <c r="B453" s="69"/>
      <c r="C453" s="69"/>
      <c r="D453" s="69"/>
      <c r="E453" s="69"/>
      <c r="F453" s="69"/>
      <c r="G453" s="69"/>
      <c r="H453" s="69"/>
      <c r="I453" s="69"/>
      <c r="J453" s="69"/>
      <c r="K453" s="69"/>
      <c r="L453" s="69"/>
      <c r="M453" s="69"/>
      <c r="N453" s="69"/>
      <c r="O453" s="69"/>
      <c r="P453" s="69"/>
      <c r="Q453" s="69"/>
      <c r="R453" s="69"/>
      <c r="S453" s="69"/>
      <c r="T453" s="69"/>
      <c r="U453" s="69"/>
      <c r="V453" s="205"/>
      <c r="W453" s="69"/>
      <c r="X453" s="69"/>
      <c r="Y453" s="69"/>
      <c r="Z453" s="69"/>
      <c r="AA453" s="69"/>
      <c r="AB453" s="69"/>
    </row>
    <row r="454" spans="1:28" ht="20.399999999999999" customHeight="1" x14ac:dyDescent="0.3">
      <c r="A454" s="69"/>
      <c r="B454" s="69"/>
      <c r="C454" s="69"/>
      <c r="D454" s="69"/>
      <c r="E454" s="69"/>
      <c r="F454" s="69"/>
      <c r="G454" s="69"/>
      <c r="H454" s="69"/>
      <c r="I454" s="69"/>
      <c r="J454" s="69"/>
      <c r="K454" s="69"/>
      <c r="L454" s="69"/>
      <c r="M454" s="69"/>
      <c r="N454" s="69"/>
      <c r="O454" s="69"/>
      <c r="P454" s="69"/>
      <c r="Q454" s="69"/>
      <c r="R454" s="69"/>
      <c r="S454" s="69"/>
      <c r="T454" s="69"/>
      <c r="U454" s="69"/>
      <c r="V454" s="205"/>
      <c r="W454" s="69"/>
      <c r="X454" s="69"/>
      <c r="Y454" s="69"/>
      <c r="Z454" s="69"/>
      <c r="AA454" s="69"/>
      <c r="AB454" s="69"/>
    </row>
    <row r="455" spans="1:28" ht="20.399999999999999" customHeight="1" x14ac:dyDescent="0.3">
      <c r="A455" s="69"/>
      <c r="B455" s="69"/>
      <c r="C455" s="69"/>
      <c r="D455" s="69"/>
      <c r="E455" s="69"/>
      <c r="F455" s="69"/>
      <c r="G455" s="69"/>
      <c r="H455" s="69"/>
      <c r="I455" s="69"/>
      <c r="J455" s="69"/>
      <c r="K455" s="69"/>
      <c r="L455" s="69"/>
      <c r="M455" s="69"/>
      <c r="N455" s="69"/>
      <c r="O455" s="69"/>
      <c r="P455" s="69"/>
      <c r="Q455" s="69"/>
      <c r="R455" s="69"/>
      <c r="S455" s="69"/>
      <c r="T455" s="69"/>
      <c r="U455" s="69"/>
      <c r="V455" s="205"/>
      <c r="W455" s="69"/>
      <c r="X455" s="69"/>
      <c r="Y455" s="69"/>
      <c r="Z455" s="69"/>
      <c r="AA455" s="69"/>
      <c r="AB455" s="69"/>
    </row>
    <row r="456" spans="1:28" ht="20.399999999999999" customHeight="1" x14ac:dyDescent="0.3">
      <c r="A456" s="69"/>
      <c r="B456" s="69"/>
      <c r="C456" s="69"/>
      <c r="D456" s="69"/>
      <c r="E456" s="69"/>
      <c r="F456" s="69"/>
      <c r="G456" s="69"/>
      <c r="H456" s="69"/>
      <c r="I456" s="69"/>
      <c r="J456" s="69"/>
      <c r="K456" s="69"/>
      <c r="L456" s="69"/>
      <c r="M456" s="69"/>
      <c r="N456" s="69"/>
      <c r="O456" s="69"/>
      <c r="P456" s="69"/>
      <c r="Q456" s="69"/>
      <c r="R456" s="69"/>
      <c r="S456" s="69"/>
      <c r="T456" s="69"/>
      <c r="U456" s="69"/>
      <c r="V456" s="205"/>
      <c r="W456" s="69"/>
      <c r="X456" s="69"/>
      <c r="Y456" s="69"/>
      <c r="Z456" s="69"/>
      <c r="AA456" s="69"/>
      <c r="AB456" s="69"/>
    </row>
    <row r="457" spans="1:28" ht="20.399999999999999" customHeight="1" x14ac:dyDescent="0.3">
      <c r="A457" s="69"/>
      <c r="B457" s="69"/>
      <c r="C457" s="69"/>
      <c r="D457" s="69"/>
      <c r="E457" s="69"/>
      <c r="F457" s="69"/>
      <c r="G457" s="69"/>
      <c r="H457" s="69"/>
      <c r="I457" s="69"/>
      <c r="J457" s="69"/>
      <c r="K457" s="69"/>
      <c r="L457" s="69"/>
      <c r="M457" s="69"/>
      <c r="N457" s="69"/>
      <c r="O457" s="69"/>
      <c r="P457" s="69"/>
      <c r="Q457" s="69"/>
      <c r="R457" s="69"/>
      <c r="S457" s="69"/>
      <c r="T457" s="69"/>
      <c r="U457" s="69"/>
      <c r="V457" s="205"/>
      <c r="W457" s="69"/>
      <c r="X457" s="69"/>
      <c r="Y457" s="69"/>
      <c r="Z457" s="69"/>
      <c r="AA457" s="69"/>
      <c r="AB457" s="69"/>
    </row>
    <row r="458" spans="1:28" ht="20.399999999999999" customHeight="1" x14ac:dyDescent="0.3">
      <c r="A458" s="69"/>
      <c r="B458" s="69"/>
      <c r="C458" s="69"/>
      <c r="D458" s="69"/>
      <c r="E458" s="69"/>
      <c r="F458" s="69"/>
      <c r="G458" s="69"/>
      <c r="H458" s="69"/>
      <c r="I458" s="69"/>
      <c r="J458" s="69"/>
      <c r="K458" s="69"/>
      <c r="L458" s="69"/>
      <c r="M458" s="69"/>
      <c r="N458" s="69"/>
      <c r="O458" s="69"/>
      <c r="P458" s="69"/>
      <c r="Q458" s="69"/>
      <c r="R458" s="69"/>
      <c r="S458" s="69"/>
      <c r="T458" s="69"/>
      <c r="U458" s="69"/>
      <c r="V458" s="205"/>
      <c r="W458" s="69"/>
      <c r="X458" s="69"/>
      <c r="Y458" s="69"/>
      <c r="Z458" s="69"/>
      <c r="AA458" s="69"/>
      <c r="AB458" s="69"/>
    </row>
    <row r="459" spans="1:28" ht="20.399999999999999" customHeight="1" x14ac:dyDescent="0.3">
      <c r="A459" s="69"/>
      <c r="B459" s="69"/>
      <c r="C459" s="69"/>
      <c r="D459" s="69"/>
      <c r="E459" s="69"/>
      <c r="F459" s="69"/>
      <c r="G459" s="69"/>
      <c r="H459" s="69"/>
      <c r="I459" s="69"/>
      <c r="J459" s="69"/>
      <c r="K459" s="69"/>
      <c r="L459" s="69"/>
      <c r="M459" s="69"/>
      <c r="N459" s="69"/>
      <c r="O459" s="69"/>
      <c r="P459" s="69"/>
      <c r="Q459" s="69"/>
      <c r="R459" s="69"/>
      <c r="S459" s="69"/>
      <c r="T459" s="69"/>
      <c r="U459" s="69"/>
      <c r="V459" s="205"/>
      <c r="W459" s="69"/>
      <c r="X459" s="69"/>
      <c r="Y459" s="69"/>
      <c r="Z459" s="69"/>
      <c r="AA459" s="69"/>
      <c r="AB459" s="69"/>
    </row>
    <row r="460" spans="1:28" ht="20.399999999999999" customHeight="1" x14ac:dyDescent="0.3">
      <c r="A460" s="69"/>
      <c r="B460" s="69"/>
      <c r="C460" s="69"/>
      <c r="D460" s="69"/>
      <c r="E460" s="69"/>
      <c r="F460" s="69"/>
      <c r="G460" s="69"/>
      <c r="H460" s="69"/>
      <c r="I460" s="69"/>
      <c r="J460" s="69"/>
      <c r="K460" s="69"/>
      <c r="L460" s="69"/>
      <c r="M460" s="69"/>
      <c r="N460" s="69"/>
      <c r="O460" s="69"/>
      <c r="P460" s="69"/>
      <c r="Q460" s="69"/>
      <c r="R460" s="69"/>
      <c r="S460" s="69"/>
      <c r="T460" s="69"/>
      <c r="U460" s="69"/>
      <c r="V460" s="205"/>
      <c r="W460" s="69"/>
      <c r="X460" s="69"/>
      <c r="Y460" s="69"/>
      <c r="Z460" s="69"/>
      <c r="AA460" s="69"/>
      <c r="AB460" s="69"/>
    </row>
    <row r="461" spans="1:28" ht="20.399999999999999" customHeight="1" x14ac:dyDescent="0.3">
      <c r="A461" s="69"/>
      <c r="B461" s="69"/>
      <c r="C461" s="69"/>
      <c r="D461" s="69"/>
      <c r="E461" s="69"/>
      <c r="F461" s="69"/>
      <c r="G461" s="69"/>
      <c r="H461" s="69"/>
      <c r="I461" s="69"/>
      <c r="J461" s="69"/>
      <c r="K461" s="69"/>
      <c r="L461" s="69"/>
      <c r="M461" s="69"/>
      <c r="N461" s="69"/>
      <c r="O461" s="69"/>
      <c r="P461" s="69"/>
      <c r="Q461" s="69"/>
      <c r="R461" s="69"/>
      <c r="S461" s="69"/>
      <c r="T461" s="69"/>
      <c r="U461" s="69"/>
      <c r="V461" s="205"/>
      <c r="W461" s="69"/>
      <c r="X461" s="69"/>
      <c r="Y461" s="69"/>
      <c r="Z461" s="69"/>
      <c r="AA461" s="69"/>
      <c r="AB461" s="69"/>
    </row>
    <row r="462" spans="1:28" ht="20.399999999999999" customHeight="1" x14ac:dyDescent="0.3">
      <c r="A462" s="69"/>
      <c r="B462" s="69"/>
      <c r="C462" s="69"/>
      <c r="D462" s="69"/>
      <c r="E462" s="69"/>
      <c r="F462" s="69"/>
      <c r="G462" s="69"/>
      <c r="H462" s="69"/>
      <c r="I462" s="69"/>
      <c r="J462" s="69"/>
      <c r="K462" s="69"/>
      <c r="L462" s="69"/>
      <c r="M462" s="69"/>
      <c r="N462" s="69"/>
      <c r="O462" s="69"/>
      <c r="P462" s="69"/>
      <c r="Q462" s="69"/>
      <c r="R462" s="69"/>
      <c r="S462" s="69"/>
      <c r="T462" s="69"/>
      <c r="U462" s="69"/>
      <c r="V462" s="205"/>
      <c r="W462" s="69"/>
      <c r="X462" s="69"/>
      <c r="Y462" s="69"/>
      <c r="Z462" s="69"/>
      <c r="AA462" s="69"/>
      <c r="AB462" s="69"/>
    </row>
    <row r="463" spans="1:28" ht="20.399999999999999" customHeight="1" x14ac:dyDescent="0.3">
      <c r="A463" s="69"/>
      <c r="B463" s="69"/>
      <c r="C463" s="69"/>
      <c r="D463" s="69"/>
      <c r="E463" s="69"/>
      <c r="F463" s="69"/>
      <c r="G463" s="69"/>
      <c r="H463" s="69"/>
      <c r="I463" s="69"/>
      <c r="J463" s="69"/>
      <c r="K463" s="69"/>
      <c r="L463" s="69"/>
      <c r="M463" s="69"/>
      <c r="N463" s="69"/>
      <c r="O463" s="69"/>
      <c r="P463" s="69"/>
      <c r="Q463" s="69"/>
      <c r="R463" s="69"/>
      <c r="S463" s="69"/>
      <c r="T463" s="69"/>
      <c r="U463" s="69"/>
      <c r="V463" s="205"/>
      <c r="W463" s="69"/>
      <c r="X463" s="69"/>
      <c r="Y463" s="69"/>
      <c r="Z463" s="69"/>
      <c r="AA463" s="69"/>
      <c r="AB463" s="69"/>
    </row>
    <row r="464" spans="1:28" ht="20.399999999999999" customHeight="1" x14ac:dyDescent="0.3">
      <c r="A464" s="69"/>
      <c r="B464" s="69"/>
      <c r="C464" s="69"/>
      <c r="D464" s="69"/>
      <c r="E464" s="69"/>
      <c r="F464" s="69"/>
      <c r="G464" s="69"/>
      <c r="H464" s="69"/>
      <c r="I464" s="69"/>
      <c r="J464" s="69"/>
      <c r="K464" s="69"/>
      <c r="L464" s="69"/>
      <c r="M464" s="69"/>
      <c r="N464" s="69"/>
      <c r="O464" s="69"/>
      <c r="P464" s="69"/>
      <c r="Q464" s="69"/>
      <c r="R464" s="69"/>
      <c r="S464" s="69"/>
      <c r="T464" s="69"/>
      <c r="U464" s="69"/>
      <c r="V464" s="205"/>
      <c r="W464" s="69"/>
      <c r="X464" s="69"/>
      <c r="Y464" s="69"/>
      <c r="Z464" s="69"/>
      <c r="AA464" s="69"/>
      <c r="AB464" s="69"/>
    </row>
    <row r="465" spans="1:28" ht="20.399999999999999" customHeight="1" x14ac:dyDescent="0.3">
      <c r="A465" s="69"/>
      <c r="B465" s="69"/>
      <c r="C465" s="69"/>
      <c r="D465" s="69"/>
      <c r="E465" s="69"/>
      <c r="F465" s="69"/>
      <c r="G465" s="69"/>
      <c r="H465" s="69"/>
      <c r="I465" s="69"/>
      <c r="J465" s="69"/>
      <c r="K465" s="69"/>
      <c r="L465" s="69"/>
      <c r="M465" s="69"/>
      <c r="N465" s="69"/>
      <c r="O465" s="69"/>
      <c r="P465" s="69"/>
      <c r="Q465" s="69"/>
      <c r="R465" s="69"/>
      <c r="S465" s="69"/>
      <c r="T465" s="69"/>
      <c r="U465" s="69"/>
      <c r="V465" s="205"/>
      <c r="W465" s="69"/>
      <c r="X465" s="69"/>
      <c r="Y465" s="69"/>
      <c r="Z465" s="69"/>
      <c r="AA465" s="69"/>
      <c r="AB465" s="69"/>
    </row>
    <row r="466" spans="1:28" ht="20.399999999999999" customHeight="1" x14ac:dyDescent="0.3">
      <c r="A466" s="69"/>
      <c r="B466" s="69"/>
      <c r="C466" s="69"/>
      <c r="D466" s="69"/>
      <c r="E466" s="69"/>
      <c r="F466" s="69"/>
      <c r="G466" s="69"/>
      <c r="H466" s="69"/>
      <c r="I466" s="69"/>
      <c r="J466" s="69"/>
      <c r="K466" s="69"/>
      <c r="L466" s="69"/>
      <c r="M466" s="69"/>
      <c r="N466" s="69"/>
      <c r="O466" s="69"/>
      <c r="P466" s="69"/>
      <c r="Q466" s="69"/>
      <c r="R466" s="69"/>
      <c r="S466" s="69"/>
      <c r="T466" s="69"/>
      <c r="U466" s="69"/>
      <c r="V466" s="205"/>
      <c r="W466" s="69"/>
      <c r="X466" s="69"/>
      <c r="Y466" s="69"/>
      <c r="Z466" s="69"/>
      <c r="AA466" s="69"/>
      <c r="AB466" s="69"/>
    </row>
    <row r="467" spans="1:28" ht="20.399999999999999" customHeight="1" x14ac:dyDescent="0.3">
      <c r="A467" s="69"/>
      <c r="B467" s="69"/>
      <c r="C467" s="69"/>
      <c r="D467" s="69"/>
      <c r="E467" s="69"/>
      <c r="F467" s="69"/>
      <c r="G467" s="69"/>
      <c r="H467" s="69"/>
      <c r="I467" s="69"/>
      <c r="J467" s="69"/>
      <c r="K467" s="69"/>
      <c r="L467" s="69"/>
      <c r="M467" s="69"/>
      <c r="N467" s="69"/>
      <c r="O467" s="69"/>
      <c r="P467" s="69"/>
      <c r="Q467" s="69"/>
      <c r="R467" s="69"/>
      <c r="S467" s="69"/>
      <c r="T467" s="69"/>
      <c r="U467" s="69"/>
      <c r="V467" s="205"/>
      <c r="W467" s="69"/>
      <c r="X467" s="69"/>
      <c r="Y467" s="69"/>
      <c r="Z467" s="69"/>
      <c r="AA467" s="69"/>
      <c r="AB467" s="69"/>
    </row>
    <row r="468" spans="1:28" ht="20.399999999999999" customHeight="1" x14ac:dyDescent="0.3">
      <c r="A468" s="69"/>
      <c r="B468" s="69"/>
      <c r="C468" s="69"/>
      <c r="D468" s="69"/>
      <c r="E468" s="69"/>
      <c r="F468" s="69"/>
      <c r="G468" s="69"/>
      <c r="H468" s="69"/>
      <c r="I468" s="69"/>
      <c r="J468" s="69"/>
      <c r="K468" s="69"/>
      <c r="L468" s="69"/>
      <c r="M468" s="69"/>
      <c r="N468" s="69"/>
      <c r="O468" s="69"/>
      <c r="P468" s="69"/>
      <c r="Q468" s="69"/>
      <c r="R468" s="69"/>
      <c r="S468" s="69"/>
      <c r="T468" s="69"/>
      <c r="U468" s="69"/>
      <c r="V468" s="205"/>
      <c r="W468" s="69"/>
      <c r="X468" s="69"/>
      <c r="Y468" s="69"/>
      <c r="Z468" s="69"/>
      <c r="AA468" s="69"/>
      <c r="AB468" s="69"/>
    </row>
    <row r="469" spans="1:28" ht="20.399999999999999" customHeight="1" x14ac:dyDescent="0.3">
      <c r="A469" s="69"/>
      <c r="B469" s="69"/>
      <c r="C469" s="69"/>
      <c r="D469" s="69"/>
      <c r="E469" s="69"/>
      <c r="F469" s="69"/>
      <c r="G469" s="69"/>
      <c r="H469" s="69"/>
      <c r="I469" s="69"/>
      <c r="J469" s="69"/>
      <c r="K469" s="69"/>
      <c r="L469" s="69"/>
      <c r="M469" s="69"/>
      <c r="N469" s="69"/>
      <c r="O469" s="69"/>
      <c r="P469" s="69"/>
      <c r="Q469" s="69"/>
      <c r="R469" s="69"/>
      <c r="S469" s="69"/>
      <c r="T469" s="69"/>
      <c r="U469" s="69"/>
      <c r="V469" s="205"/>
      <c r="W469" s="69"/>
      <c r="X469" s="69"/>
      <c r="Y469" s="69"/>
      <c r="Z469" s="69"/>
      <c r="AA469" s="69"/>
      <c r="AB469" s="69"/>
    </row>
    <row r="470" spans="1:28" ht="20.399999999999999" customHeight="1" x14ac:dyDescent="0.3">
      <c r="A470" s="69"/>
      <c r="B470" s="69"/>
      <c r="C470" s="69"/>
      <c r="D470" s="69"/>
      <c r="E470" s="69"/>
      <c r="F470" s="69"/>
      <c r="G470" s="69"/>
      <c r="H470" s="69"/>
      <c r="I470" s="69"/>
      <c r="J470" s="69"/>
      <c r="K470" s="69"/>
      <c r="L470" s="69"/>
      <c r="M470" s="69"/>
      <c r="N470" s="69"/>
      <c r="O470" s="69"/>
      <c r="P470" s="69"/>
      <c r="Q470" s="69"/>
      <c r="R470" s="69"/>
      <c r="S470" s="69"/>
      <c r="T470" s="69"/>
      <c r="U470" s="69"/>
      <c r="V470" s="205"/>
      <c r="W470" s="69"/>
      <c r="X470" s="69"/>
      <c r="Y470" s="69"/>
      <c r="Z470" s="69"/>
      <c r="AA470" s="69"/>
      <c r="AB470" s="69"/>
    </row>
    <row r="471" spans="1:28" ht="20.399999999999999" customHeight="1" x14ac:dyDescent="0.3">
      <c r="A471" s="69"/>
      <c r="B471" s="69"/>
      <c r="C471" s="69"/>
      <c r="D471" s="69"/>
      <c r="E471" s="69"/>
      <c r="F471" s="69"/>
      <c r="G471" s="69"/>
      <c r="H471" s="69"/>
      <c r="I471" s="69"/>
      <c r="J471" s="69"/>
      <c r="K471" s="69"/>
      <c r="L471" s="69"/>
      <c r="M471" s="69"/>
      <c r="N471" s="69"/>
      <c r="O471" s="69"/>
      <c r="P471" s="69"/>
      <c r="Q471" s="69"/>
      <c r="R471" s="69"/>
      <c r="S471" s="69"/>
      <c r="T471" s="69"/>
      <c r="U471" s="69"/>
      <c r="V471" s="205"/>
      <c r="W471" s="69"/>
      <c r="X471" s="69"/>
      <c r="Y471" s="69"/>
      <c r="Z471" s="69"/>
      <c r="AA471" s="69"/>
      <c r="AB471" s="69"/>
    </row>
    <row r="472" spans="1:28" ht="20.399999999999999" customHeight="1" x14ac:dyDescent="0.3">
      <c r="A472" s="69"/>
      <c r="B472" s="69"/>
      <c r="C472" s="69"/>
      <c r="D472" s="69"/>
      <c r="E472" s="69"/>
      <c r="F472" s="69"/>
      <c r="G472" s="69"/>
      <c r="H472" s="69"/>
      <c r="I472" s="69"/>
      <c r="J472" s="69"/>
      <c r="K472" s="69"/>
      <c r="L472" s="69"/>
      <c r="M472" s="69"/>
      <c r="N472" s="69"/>
      <c r="O472" s="69"/>
      <c r="P472" s="69"/>
      <c r="Q472" s="69"/>
      <c r="R472" s="69"/>
      <c r="S472" s="69"/>
      <c r="T472" s="69"/>
      <c r="U472" s="69"/>
      <c r="V472" s="205"/>
      <c r="W472" s="69"/>
      <c r="X472" s="69"/>
      <c r="Y472" s="69"/>
      <c r="Z472" s="69"/>
      <c r="AA472" s="69"/>
      <c r="AB472" s="69"/>
    </row>
    <row r="473" spans="1:28" ht="20.399999999999999" customHeight="1" x14ac:dyDescent="0.3">
      <c r="A473" s="69"/>
      <c r="B473" s="69"/>
      <c r="C473" s="69"/>
      <c r="D473" s="69"/>
      <c r="E473" s="69"/>
      <c r="F473" s="69"/>
      <c r="G473" s="69"/>
      <c r="H473" s="69"/>
      <c r="I473" s="69"/>
      <c r="J473" s="69"/>
      <c r="K473" s="69"/>
      <c r="L473" s="69"/>
      <c r="M473" s="69"/>
      <c r="N473" s="69"/>
      <c r="O473" s="69"/>
      <c r="P473" s="69"/>
      <c r="Q473" s="69"/>
      <c r="R473" s="69"/>
      <c r="S473" s="69"/>
      <c r="T473" s="69"/>
      <c r="U473" s="69"/>
      <c r="V473" s="205"/>
      <c r="W473" s="69"/>
      <c r="X473" s="69"/>
      <c r="Y473" s="69"/>
      <c r="Z473" s="69"/>
      <c r="AA473" s="69"/>
      <c r="AB473" s="69"/>
    </row>
    <row r="474" spans="1:28" ht="20.399999999999999" customHeight="1" x14ac:dyDescent="0.3">
      <c r="A474" s="69"/>
      <c r="B474" s="69"/>
      <c r="C474" s="69"/>
      <c r="D474" s="69"/>
      <c r="E474" s="69"/>
      <c r="F474" s="69"/>
      <c r="G474" s="69"/>
      <c r="H474" s="69"/>
      <c r="I474" s="69"/>
      <c r="J474" s="69"/>
      <c r="K474" s="69"/>
      <c r="L474" s="69"/>
      <c r="M474" s="69"/>
      <c r="N474" s="69"/>
      <c r="O474" s="69"/>
      <c r="P474" s="69"/>
      <c r="Q474" s="69"/>
      <c r="R474" s="69"/>
      <c r="S474" s="69"/>
      <c r="T474" s="69"/>
      <c r="U474" s="69"/>
      <c r="V474" s="205"/>
      <c r="W474" s="69"/>
      <c r="X474" s="69"/>
      <c r="Y474" s="69"/>
      <c r="Z474" s="69"/>
      <c r="AA474" s="69"/>
      <c r="AB474" s="69"/>
    </row>
    <row r="475" spans="1:28" ht="20.399999999999999" customHeight="1" x14ac:dyDescent="0.3">
      <c r="A475" s="69"/>
      <c r="B475" s="69"/>
      <c r="C475" s="69"/>
      <c r="D475" s="69"/>
      <c r="E475" s="69"/>
      <c r="F475" s="69"/>
      <c r="G475" s="69"/>
      <c r="H475" s="69"/>
      <c r="I475" s="69"/>
      <c r="J475" s="69"/>
      <c r="K475" s="69"/>
      <c r="L475" s="69"/>
      <c r="M475" s="69"/>
      <c r="N475" s="69"/>
      <c r="O475" s="69"/>
      <c r="P475" s="69"/>
      <c r="Q475" s="69"/>
      <c r="R475" s="69"/>
      <c r="S475" s="69"/>
      <c r="T475" s="69"/>
      <c r="U475" s="69"/>
      <c r="V475" s="205"/>
      <c r="W475" s="69"/>
      <c r="X475" s="69"/>
      <c r="Y475" s="69"/>
      <c r="Z475" s="69"/>
      <c r="AA475" s="69"/>
      <c r="AB475" s="69"/>
    </row>
    <row r="476" spans="1:28" ht="20.399999999999999" customHeight="1" x14ac:dyDescent="0.3">
      <c r="A476" s="69"/>
      <c r="B476" s="69"/>
      <c r="C476" s="69"/>
      <c r="D476" s="69"/>
      <c r="E476" s="69"/>
      <c r="F476" s="69"/>
      <c r="G476" s="69"/>
      <c r="H476" s="69"/>
      <c r="I476" s="69"/>
      <c r="J476" s="69"/>
      <c r="K476" s="69"/>
      <c r="L476" s="69"/>
      <c r="M476" s="69"/>
      <c r="N476" s="69"/>
      <c r="O476" s="69"/>
      <c r="P476" s="69"/>
      <c r="Q476" s="69"/>
      <c r="R476" s="69"/>
      <c r="S476" s="69"/>
      <c r="T476" s="69"/>
      <c r="U476" s="69"/>
      <c r="V476" s="205"/>
      <c r="W476" s="69"/>
      <c r="X476" s="69"/>
      <c r="Y476" s="69"/>
      <c r="Z476" s="69"/>
      <c r="AA476" s="69"/>
      <c r="AB476" s="69"/>
    </row>
    <row r="477" spans="1:28" ht="20.399999999999999" customHeight="1" x14ac:dyDescent="0.3">
      <c r="A477" s="69"/>
      <c r="B477" s="69"/>
      <c r="C477" s="69"/>
      <c r="D477" s="69"/>
      <c r="E477" s="69"/>
      <c r="F477" s="69"/>
      <c r="G477" s="69"/>
      <c r="H477" s="69"/>
      <c r="I477" s="69"/>
      <c r="J477" s="69"/>
      <c r="K477" s="69"/>
      <c r="L477" s="69"/>
      <c r="M477" s="69"/>
      <c r="N477" s="69"/>
      <c r="O477" s="69"/>
      <c r="P477" s="69"/>
      <c r="Q477" s="69"/>
      <c r="R477" s="69"/>
      <c r="S477" s="69"/>
      <c r="T477" s="69"/>
      <c r="U477" s="69"/>
      <c r="V477" s="205"/>
      <c r="W477" s="69"/>
      <c r="X477" s="69"/>
      <c r="Y477" s="69"/>
      <c r="Z477" s="69"/>
      <c r="AA477" s="69"/>
      <c r="AB477" s="69"/>
    </row>
    <row r="478" spans="1:28" ht="20.399999999999999" customHeight="1" x14ac:dyDescent="0.3">
      <c r="A478" s="69"/>
      <c r="B478" s="69"/>
      <c r="C478" s="69"/>
      <c r="D478" s="69"/>
      <c r="E478" s="69"/>
      <c r="F478" s="69"/>
      <c r="G478" s="69"/>
      <c r="H478" s="69"/>
      <c r="I478" s="69"/>
      <c r="J478" s="69"/>
      <c r="K478" s="69"/>
      <c r="L478" s="69"/>
      <c r="M478" s="69"/>
      <c r="N478" s="69"/>
      <c r="O478" s="69"/>
      <c r="P478" s="69"/>
      <c r="Q478" s="69"/>
      <c r="R478" s="69"/>
      <c r="S478" s="69"/>
      <c r="T478" s="69"/>
      <c r="U478" s="69"/>
      <c r="V478" s="205"/>
      <c r="W478" s="69"/>
      <c r="X478" s="69"/>
      <c r="Y478" s="69"/>
      <c r="Z478" s="69"/>
      <c r="AA478" s="69"/>
      <c r="AB478" s="69"/>
    </row>
    <row r="479" spans="1:28" ht="20.399999999999999" customHeight="1" x14ac:dyDescent="0.3">
      <c r="A479" s="69"/>
      <c r="B479" s="69"/>
      <c r="C479" s="69"/>
      <c r="D479" s="69"/>
      <c r="E479" s="69"/>
      <c r="F479" s="69"/>
      <c r="G479" s="69"/>
      <c r="H479" s="69"/>
      <c r="I479" s="69"/>
      <c r="J479" s="69"/>
      <c r="K479" s="69"/>
      <c r="L479" s="69"/>
      <c r="M479" s="69"/>
      <c r="N479" s="69"/>
      <c r="O479" s="69"/>
      <c r="P479" s="69"/>
      <c r="Q479" s="69"/>
      <c r="R479" s="69"/>
      <c r="S479" s="69"/>
      <c r="T479" s="69"/>
      <c r="U479" s="69"/>
      <c r="V479" s="205"/>
      <c r="W479" s="69"/>
      <c r="X479" s="69"/>
      <c r="Y479" s="69"/>
      <c r="Z479" s="69"/>
      <c r="AA479" s="69"/>
      <c r="AB479" s="69"/>
    </row>
    <row r="480" spans="1:28" ht="20.399999999999999" customHeight="1" x14ac:dyDescent="0.3">
      <c r="A480" s="69"/>
      <c r="B480" s="69"/>
      <c r="C480" s="69"/>
      <c r="D480" s="69"/>
      <c r="E480" s="69"/>
      <c r="F480" s="69"/>
      <c r="G480" s="69"/>
      <c r="H480" s="69"/>
      <c r="I480" s="69"/>
      <c r="J480" s="69"/>
      <c r="K480" s="69"/>
      <c r="L480" s="69"/>
      <c r="M480" s="69"/>
      <c r="N480" s="69"/>
      <c r="O480" s="69"/>
      <c r="P480" s="69"/>
      <c r="Q480" s="69"/>
      <c r="R480" s="69"/>
      <c r="S480" s="69"/>
      <c r="T480" s="69"/>
      <c r="U480" s="69"/>
      <c r="V480" s="205"/>
      <c r="W480" s="69"/>
      <c r="X480" s="69"/>
      <c r="Y480" s="69"/>
      <c r="Z480" s="69"/>
      <c r="AA480" s="69"/>
      <c r="AB480" s="69"/>
    </row>
    <row r="481" spans="1:28" ht="20.399999999999999" customHeight="1" x14ac:dyDescent="0.3">
      <c r="A481" s="69"/>
      <c r="B481" s="69"/>
      <c r="C481" s="69"/>
      <c r="D481" s="69"/>
      <c r="E481" s="69"/>
      <c r="F481" s="69"/>
      <c r="G481" s="69"/>
      <c r="H481" s="69"/>
      <c r="I481" s="69"/>
      <c r="J481" s="69"/>
      <c r="K481" s="69"/>
      <c r="L481" s="69"/>
      <c r="M481" s="69"/>
      <c r="N481" s="69"/>
      <c r="O481" s="69"/>
      <c r="P481" s="69"/>
      <c r="Q481" s="69"/>
      <c r="R481" s="69"/>
      <c r="S481" s="69"/>
      <c r="T481" s="69"/>
      <c r="U481" s="69"/>
      <c r="V481" s="205"/>
      <c r="W481" s="69"/>
      <c r="X481" s="69"/>
      <c r="Y481" s="69"/>
      <c r="Z481" s="69"/>
      <c r="AA481" s="69"/>
      <c r="AB481" s="69"/>
    </row>
    <row r="482" spans="1:28" ht="20.399999999999999" customHeight="1" x14ac:dyDescent="0.3">
      <c r="A482" s="69"/>
      <c r="B482" s="69"/>
      <c r="C482" s="69"/>
      <c r="D482" s="69"/>
      <c r="E482" s="69"/>
      <c r="F482" s="69"/>
      <c r="G482" s="69"/>
      <c r="H482" s="69"/>
      <c r="I482" s="69"/>
      <c r="J482" s="69"/>
      <c r="K482" s="69"/>
      <c r="L482" s="69"/>
      <c r="M482" s="69"/>
      <c r="N482" s="69"/>
      <c r="O482" s="69"/>
      <c r="P482" s="69"/>
      <c r="Q482" s="69"/>
      <c r="R482" s="69"/>
      <c r="S482" s="69"/>
      <c r="T482" s="69"/>
      <c r="U482" s="69"/>
      <c r="V482" s="205"/>
      <c r="W482" s="69"/>
      <c r="X482" s="69"/>
      <c r="Y482" s="69"/>
      <c r="Z482" s="69"/>
      <c r="AA482" s="69"/>
      <c r="AB482" s="69"/>
    </row>
    <row r="483" spans="1:28" ht="20.399999999999999" customHeight="1" x14ac:dyDescent="0.3">
      <c r="A483" s="69"/>
      <c r="B483" s="69"/>
      <c r="C483" s="69"/>
      <c r="D483" s="69"/>
      <c r="E483" s="69"/>
      <c r="F483" s="69"/>
      <c r="G483" s="69"/>
      <c r="H483" s="69"/>
      <c r="I483" s="69"/>
      <c r="J483" s="69"/>
      <c r="K483" s="69"/>
      <c r="L483" s="69"/>
      <c r="M483" s="69"/>
      <c r="N483" s="69"/>
      <c r="O483" s="69"/>
      <c r="P483" s="69"/>
      <c r="Q483" s="69"/>
      <c r="R483" s="69"/>
      <c r="S483" s="69"/>
      <c r="T483" s="69"/>
      <c r="U483" s="69"/>
      <c r="V483" s="205"/>
      <c r="W483" s="69"/>
      <c r="X483" s="69"/>
      <c r="Y483" s="69"/>
      <c r="Z483" s="69"/>
      <c r="AA483" s="69"/>
      <c r="AB483" s="69"/>
    </row>
    <row r="484" spans="1:28" ht="20.399999999999999" customHeight="1" x14ac:dyDescent="0.3">
      <c r="A484" s="69"/>
      <c r="B484" s="69"/>
      <c r="C484" s="69"/>
      <c r="D484" s="69"/>
      <c r="E484" s="69"/>
      <c r="F484" s="69"/>
      <c r="G484" s="69"/>
      <c r="H484" s="69"/>
      <c r="I484" s="69"/>
      <c r="J484" s="69"/>
      <c r="K484" s="69"/>
      <c r="L484" s="69"/>
      <c r="M484" s="69"/>
      <c r="N484" s="69"/>
      <c r="O484" s="69"/>
      <c r="P484" s="69"/>
      <c r="Q484" s="69"/>
      <c r="R484" s="69"/>
      <c r="S484" s="69"/>
      <c r="T484" s="69"/>
      <c r="U484" s="69"/>
      <c r="V484" s="205"/>
      <c r="W484" s="69"/>
      <c r="X484" s="69"/>
      <c r="Y484" s="69"/>
      <c r="Z484" s="69"/>
      <c r="AA484" s="69"/>
      <c r="AB484" s="69"/>
    </row>
    <row r="485" spans="1:28" ht="20.399999999999999" customHeight="1" x14ac:dyDescent="0.3">
      <c r="A485" s="69"/>
      <c r="B485" s="69"/>
      <c r="C485" s="69"/>
      <c r="D485" s="69"/>
      <c r="E485" s="69"/>
      <c r="F485" s="69"/>
      <c r="G485" s="69"/>
      <c r="H485" s="69"/>
      <c r="I485" s="69"/>
      <c r="J485" s="69"/>
      <c r="K485" s="69"/>
      <c r="L485" s="69"/>
      <c r="M485" s="69"/>
      <c r="N485" s="69"/>
      <c r="O485" s="69"/>
      <c r="P485" s="69"/>
      <c r="Q485" s="69"/>
      <c r="R485" s="69"/>
      <c r="S485" s="69"/>
      <c r="T485" s="69"/>
      <c r="U485" s="69"/>
      <c r="V485" s="205"/>
      <c r="W485" s="69"/>
      <c r="X485" s="69"/>
      <c r="Y485" s="69"/>
      <c r="Z485" s="69"/>
      <c r="AA485" s="69"/>
      <c r="AB485" s="69"/>
    </row>
    <row r="486" spans="1:28" ht="20.399999999999999" customHeight="1" x14ac:dyDescent="0.3">
      <c r="A486" s="69"/>
      <c r="B486" s="69"/>
      <c r="C486" s="69"/>
      <c r="D486" s="69"/>
      <c r="E486" s="69"/>
      <c r="F486" s="69"/>
      <c r="G486" s="69"/>
      <c r="H486" s="69"/>
      <c r="I486" s="69"/>
      <c r="J486" s="69"/>
      <c r="K486" s="69"/>
      <c r="L486" s="69"/>
      <c r="M486" s="69"/>
      <c r="N486" s="69"/>
      <c r="O486" s="69"/>
      <c r="P486" s="69"/>
      <c r="Q486" s="69"/>
      <c r="R486" s="69"/>
      <c r="S486" s="69"/>
      <c r="T486" s="69"/>
      <c r="U486" s="69"/>
      <c r="V486" s="205"/>
      <c r="W486" s="69"/>
      <c r="X486" s="69"/>
      <c r="Y486" s="69"/>
      <c r="Z486" s="69"/>
      <c r="AA486" s="69"/>
      <c r="AB486" s="69"/>
    </row>
    <row r="487" spans="1:28" ht="20.399999999999999" customHeight="1" x14ac:dyDescent="0.3">
      <c r="A487" s="69"/>
      <c r="B487" s="69"/>
      <c r="C487" s="69"/>
      <c r="D487" s="69"/>
      <c r="E487" s="69"/>
      <c r="F487" s="69"/>
      <c r="G487" s="69"/>
      <c r="H487" s="69"/>
      <c r="I487" s="69"/>
      <c r="J487" s="69"/>
      <c r="K487" s="69"/>
      <c r="L487" s="69"/>
      <c r="M487" s="69"/>
      <c r="N487" s="69"/>
      <c r="O487" s="69"/>
      <c r="P487" s="69"/>
      <c r="Q487" s="69"/>
      <c r="R487" s="69"/>
      <c r="S487" s="69"/>
      <c r="T487" s="69"/>
      <c r="U487" s="69"/>
      <c r="V487" s="205"/>
      <c r="W487" s="69"/>
      <c r="X487" s="69"/>
      <c r="Y487" s="69"/>
      <c r="Z487" s="69"/>
      <c r="AA487" s="69"/>
      <c r="AB487" s="69"/>
    </row>
    <row r="488" spans="1:28" ht="20.399999999999999" customHeight="1" x14ac:dyDescent="0.3">
      <c r="A488" s="69"/>
      <c r="B488" s="69"/>
      <c r="C488" s="69"/>
      <c r="D488" s="69"/>
      <c r="E488" s="69"/>
      <c r="F488" s="69"/>
      <c r="G488" s="69"/>
      <c r="H488" s="69"/>
      <c r="I488" s="69"/>
      <c r="J488" s="69"/>
      <c r="K488" s="69"/>
      <c r="L488" s="69"/>
      <c r="M488" s="69"/>
      <c r="N488" s="69"/>
      <c r="O488" s="69"/>
      <c r="P488" s="69"/>
      <c r="Q488" s="69"/>
      <c r="R488" s="69"/>
      <c r="S488" s="69"/>
      <c r="T488" s="69"/>
      <c r="U488" s="69"/>
      <c r="V488" s="205"/>
      <c r="W488" s="69"/>
      <c r="X488" s="69"/>
      <c r="Y488" s="69"/>
      <c r="Z488" s="69"/>
      <c r="AA488" s="69"/>
      <c r="AB488" s="69"/>
    </row>
    <row r="489" spans="1:28" ht="20.399999999999999" customHeight="1" x14ac:dyDescent="0.3">
      <c r="A489" s="69"/>
      <c r="B489" s="69"/>
      <c r="C489" s="69"/>
      <c r="D489" s="69"/>
      <c r="E489" s="69"/>
      <c r="F489" s="69"/>
      <c r="G489" s="69"/>
      <c r="H489" s="69"/>
      <c r="I489" s="69"/>
      <c r="J489" s="69"/>
      <c r="K489" s="69"/>
      <c r="L489" s="69"/>
      <c r="M489" s="69"/>
      <c r="N489" s="69"/>
      <c r="O489" s="69"/>
      <c r="P489" s="69"/>
      <c r="Q489" s="69"/>
      <c r="R489" s="69"/>
      <c r="S489" s="69"/>
      <c r="T489" s="69"/>
      <c r="U489" s="69"/>
      <c r="V489" s="205"/>
      <c r="W489" s="69"/>
      <c r="X489" s="69"/>
      <c r="Y489" s="69"/>
      <c r="Z489" s="69"/>
      <c r="AA489" s="69"/>
      <c r="AB489" s="69"/>
    </row>
    <row r="490" spans="1:28" ht="20.399999999999999" customHeight="1" x14ac:dyDescent="0.3">
      <c r="A490" s="69"/>
      <c r="B490" s="69"/>
      <c r="C490" s="69"/>
      <c r="D490" s="69"/>
      <c r="E490" s="69"/>
      <c r="F490" s="69"/>
      <c r="G490" s="69"/>
      <c r="H490" s="69"/>
      <c r="I490" s="69"/>
      <c r="J490" s="69"/>
      <c r="K490" s="69"/>
      <c r="L490" s="69"/>
      <c r="M490" s="69"/>
      <c r="N490" s="69"/>
      <c r="O490" s="69"/>
      <c r="P490" s="69"/>
      <c r="Q490" s="69"/>
      <c r="R490" s="69"/>
      <c r="S490" s="69"/>
      <c r="T490" s="69"/>
      <c r="U490" s="69"/>
      <c r="V490" s="205"/>
      <c r="W490" s="69"/>
      <c r="X490" s="69"/>
      <c r="Y490" s="69"/>
      <c r="Z490" s="69"/>
      <c r="AA490" s="69"/>
      <c r="AB490" s="69"/>
    </row>
    <row r="491" spans="1:28" ht="20.399999999999999" customHeight="1" x14ac:dyDescent="0.3">
      <c r="A491" s="69"/>
      <c r="B491" s="69"/>
      <c r="C491" s="69"/>
      <c r="D491" s="69"/>
      <c r="E491" s="69"/>
      <c r="F491" s="69"/>
      <c r="G491" s="69"/>
      <c r="H491" s="69"/>
      <c r="I491" s="69"/>
      <c r="J491" s="69"/>
      <c r="K491" s="69"/>
      <c r="L491" s="69"/>
      <c r="M491" s="69"/>
      <c r="N491" s="69"/>
      <c r="O491" s="69"/>
      <c r="P491" s="69"/>
      <c r="Q491" s="69"/>
      <c r="R491" s="69"/>
      <c r="S491" s="69"/>
      <c r="T491" s="69"/>
      <c r="U491" s="69"/>
      <c r="V491" s="205"/>
      <c r="W491" s="69"/>
      <c r="X491" s="69"/>
      <c r="Y491" s="69"/>
      <c r="Z491" s="69"/>
      <c r="AA491" s="69"/>
      <c r="AB491" s="69"/>
    </row>
    <row r="492" spans="1:28" ht="20.399999999999999" customHeight="1" x14ac:dyDescent="0.3">
      <c r="A492" s="69"/>
      <c r="B492" s="69"/>
      <c r="C492" s="69"/>
      <c r="D492" s="69"/>
      <c r="E492" s="69"/>
      <c r="F492" s="69"/>
      <c r="G492" s="69"/>
      <c r="H492" s="69"/>
      <c r="I492" s="69"/>
      <c r="J492" s="69"/>
      <c r="K492" s="69"/>
      <c r="L492" s="69"/>
      <c r="M492" s="69"/>
      <c r="N492" s="69"/>
      <c r="O492" s="69"/>
      <c r="P492" s="69"/>
      <c r="Q492" s="69"/>
      <c r="R492" s="69"/>
      <c r="S492" s="69"/>
      <c r="T492" s="69"/>
      <c r="U492" s="69"/>
      <c r="V492" s="205"/>
      <c r="W492" s="69"/>
      <c r="X492" s="69"/>
      <c r="Y492" s="69"/>
      <c r="Z492" s="69"/>
      <c r="AA492" s="69"/>
      <c r="AB492" s="69"/>
    </row>
    <row r="493" spans="1:28" ht="20.399999999999999" customHeight="1" x14ac:dyDescent="0.3">
      <c r="A493" s="69"/>
      <c r="B493" s="69"/>
      <c r="C493" s="69"/>
      <c r="D493" s="69"/>
      <c r="E493" s="69"/>
      <c r="F493" s="69"/>
      <c r="G493" s="69"/>
      <c r="H493" s="69"/>
      <c r="I493" s="69"/>
      <c r="J493" s="69"/>
      <c r="K493" s="69"/>
      <c r="L493" s="69"/>
      <c r="M493" s="69"/>
      <c r="N493" s="69"/>
      <c r="O493" s="69"/>
      <c r="P493" s="69"/>
      <c r="Q493" s="69"/>
      <c r="R493" s="69"/>
      <c r="S493" s="69"/>
      <c r="T493" s="69"/>
      <c r="U493" s="69"/>
      <c r="V493" s="205"/>
      <c r="W493" s="69"/>
      <c r="X493" s="69"/>
      <c r="Y493" s="69"/>
      <c r="Z493" s="69"/>
      <c r="AA493" s="69"/>
      <c r="AB493" s="69"/>
    </row>
    <row r="494" spans="1:28" ht="20.399999999999999" customHeight="1" x14ac:dyDescent="0.3">
      <c r="A494" s="69"/>
      <c r="B494" s="69"/>
      <c r="C494" s="69"/>
      <c r="D494" s="69"/>
      <c r="E494" s="69"/>
      <c r="F494" s="69"/>
      <c r="G494" s="69"/>
      <c r="H494" s="69"/>
      <c r="I494" s="69"/>
      <c r="J494" s="69"/>
      <c r="K494" s="69"/>
      <c r="L494" s="69"/>
      <c r="M494" s="69"/>
      <c r="N494" s="69"/>
      <c r="O494" s="69"/>
      <c r="P494" s="69"/>
      <c r="Q494" s="69"/>
      <c r="R494" s="69"/>
      <c r="S494" s="69"/>
      <c r="T494" s="69"/>
      <c r="U494" s="69"/>
      <c r="V494" s="205"/>
      <c r="W494" s="69"/>
      <c r="X494" s="69"/>
      <c r="Y494" s="69"/>
      <c r="Z494" s="69"/>
      <c r="AA494" s="69"/>
      <c r="AB494" s="69"/>
    </row>
    <row r="495" spans="1:28" ht="20.399999999999999" customHeight="1" x14ac:dyDescent="0.3">
      <c r="A495" s="69"/>
      <c r="B495" s="69"/>
      <c r="C495" s="69"/>
      <c r="D495" s="69"/>
      <c r="E495" s="69"/>
      <c r="F495" s="69"/>
      <c r="G495" s="69"/>
      <c r="H495" s="69"/>
      <c r="I495" s="69"/>
      <c r="J495" s="69"/>
      <c r="K495" s="69"/>
      <c r="L495" s="69"/>
      <c r="M495" s="69"/>
      <c r="N495" s="69"/>
      <c r="O495" s="69"/>
      <c r="P495" s="69"/>
      <c r="Q495" s="69"/>
      <c r="R495" s="69"/>
      <c r="S495" s="69"/>
      <c r="T495" s="69"/>
      <c r="U495" s="69"/>
      <c r="V495" s="205"/>
      <c r="W495" s="69"/>
      <c r="X495" s="69"/>
      <c r="Y495" s="69"/>
      <c r="Z495" s="69"/>
      <c r="AA495" s="69"/>
      <c r="AB495" s="69"/>
    </row>
    <row r="496" spans="1:28" ht="20.399999999999999" customHeight="1" x14ac:dyDescent="0.3">
      <c r="A496" s="69"/>
      <c r="B496" s="69"/>
      <c r="C496" s="69"/>
      <c r="D496" s="69"/>
      <c r="E496" s="69"/>
      <c r="F496" s="69"/>
      <c r="G496" s="69"/>
      <c r="H496" s="69"/>
      <c r="I496" s="69"/>
      <c r="J496" s="69"/>
      <c r="K496" s="69"/>
      <c r="L496" s="69"/>
      <c r="M496" s="69"/>
      <c r="N496" s="69"/>
      <c r="O496" s="69"/>
      <c r="P496" s="69"/>
      <c r="Q496" s="69"/>
      <c r="R496" s="69"/>
      <c r="S496" s="69"/>
      <c r="T496" s="69"/>
      <c r="U496" s="69"/>
      <c r="V496" s="205"/>
      <c r="W496" s="69"/>
      <c r="X496" s="69"/>
      <c r="Y496" s="69"/>
      <c r="Z496" s="69"/>
      <c r="AA496" s="69"/>
      <c r="AB496" s="69"/>
    </row>
    <row r="497" spans="1:28" ht="20.399999999999999" customHeight="1" x14ac:dyDescent="0.3">
      <c r="A497" s="69"/>
      <c r="B497" s="69"/>
      <c r="C497" s="69"/>
      <c r="D497" s="69"/>
      <c r="E497" s="69"/>
      <c r="F497" s="69"/>
      <c r="G497" s="69"/>
      <c r="H497" s="69"/>
      <c r="I497" s="69"/>
      <c r="J497" s="69"/>
      <c r="K497" s="69"/>
      <c r="L497" s="69"/>
      <c r="M497" s="69"/>
      <c r="N497" s="69"/>
      <c r="O497" s="69"/>
      <c r="P497" s="69"/>
      <c r="Q497" s="69"/>
      <c r="R497" s="69"/>
      <c r="S497" s="69"/>
      <c r="T497" s="69"/>
      <c r="U497" s="69"/>
      <c r="V497" s="205"/>
      <c r="W497" s="69"/>
      <c r="X497" s="69"/>
      <c r="Y497" s="69"/>
      <c r="Z497" s="69"/>
      <c r="AA497" s="69"/>
      <c r="AB497" s="69"/>
    </row>
    <row r="498" spans="1:28" ht="20.399999999999999" customHeight="1" x14ac:dyDescent="0.3">
      <c r="A498" s="69"/>
      <c r="B498" s="69"/>
      <c r="C498" s="69"/>
      <c r="D498" s="69"/>
      <c r="E498" s="69"/>
      <c r="F498" s="69"/>
      <c r="G498" s="69"/>
      <c r="H498" s="69"/>
      <c r="I498" s="69"/>
      <c r="J498" s="69"/>
      <c r="K498" s="69"/>
      <c r="L498" s="69"/>
      <c r="M498" s="69"/>
      <c r="N498" s="69"/>
      <c r="O498" s="69"/>
      <c r="P498" s="69"/>
      <c r="Q498" s="69"/>
      <c r="R498" s="69"/>
      <c r="S498" s="69"/>
      <c r="T498" s="69"/>
      <c r="U498" s="69"/>
      <c r="V498" s="205"/>
      <c r="W498" s="69"/>
      <c r="X498" s="69"/>
      <c r="Y498" s="69"/>
      <c r="Z498" s="69"/>
      <c r="AA498" s="69"/>
      <c r="AB498" s="69"/>
    </row>
    <row r="499" spans="1:28" ht="20.399999999999999" customHeight="1" x14ac:dyDescent="0.3">
      <c r="A499" s="69"/>
      <c r="B499" s="69"/>
      <c r="C499" s="69"/>
      <c r="D499" s="69"/>
      <c r="E499" s="69"/>
      <c r="F499" s="69"/>
      <c r="G499" s="69"/>
      <c r="H499" s="69"/>
      <c r="I499" s="69"/>
      <c r="J499" s="69"/>
      <c r="K499" s="69"/>
      <c r="L499" s="69"/>
      <c r="M499" s="69"/>
      <c r="N499" s="69"/>
      <c r="O499" s="69"/>
      <c r="P499" s="69"/>
      <c r="Q499" s="69"/>
      <c r="R499" s="69"/>
      <c r="S499" s="69"/>
      <c r="T499" s="69"/>
      <c r="U499" s="69"/>
      <c r="V499" s="205"/>
      <c r="W499" s="69"/>
      <c r="X499" s="69"/>
      <c r="Y499" s="69"/>
      <c r="Z499" s="69"/>
      <c r="AA499" s="69"/>
      <c r="AB499" s="69"/>
    </row>
    <row r="500" spans="1:28" ht="20.399999999999999" customHeight="1" x14ac:dyDescent="0.3">
      <c r="A500" s="69"/>
      <c r="B500" s="69"/>
      <c r="C500" s="69"/>
      <c r="D500" s="69"/>
      <c r="E500" s="69"/>
      <c r="F500" s="69"/>
      <c r="G500" s="69"/>
      <c r="H500" s="69"/>
      <c r="I500" s="69"/>
      <c r="J500" s="69"/>
      <c r="K500" s="69"/>
      <c r="L500" s="69"/>
      <c r="M500" s="69"/>
      <c r="N500" s="69"/>
      <c r="O500" s="69"/>
      <c r="P500" s="69"/>
      <c r="Q500" s="69"/>
      <c r="R500" s="69"/>
      <c r="S500" s="69"/>
      <c r="T500" s="69"/>
      <c r="U500" s="69"/>
      <c r="V500" s="205"/>
      <c r="W500" s="69"/>
      <c r="X500" s="69"/>
      <c r="Y500" s="69"/>
      <c r="Z500" s="69"/>
      <c r="AA500" s="69"/>
      <c r="AB500" s="69"/>
    </row>
    <row r="501" spans="1:28" ht="20.399999999999999" customHeight="1" x14ac:dyDescent="0.3">
      <c r="A501" s="69"/>
      <c r="B501" s="69"/>
      <c r="C501" s="69"/>
      <c r="D501" s="69"/>
      <c r="E501" s="69"/>
      <c r="F501" s="69"/>
      <c r="G501" s="69"/>
      <c r="H501" s="69"/>
      <c r="I501" s="69"/>
      <c r="J501" s="69"/>
      <c r="K501" s="69"/>
      <c r="L501" s="69"/>
      <c r="M501" s="69"/>
      <c r="N501" s="69"/>
      <c r="O501" s="69"/>
      <c r="P501" s="69"/>
      <c r="Q501" s="69"/>
      <c r="R501" s="69"/>
      <c r="S501" s="69"/>
      <c r="T501" s="69"/>
      <c r="U501" s="69"/>
      <c r="V501" s="205"/>
      <c r="W501" s="69"/>
      <c r="X501" s="69"/>
      <c r="Y501" s="69"/>
      <c r="Z501" s="69"/>
      <c r="AA501" s="69"/>
      <c r="AB501" s="69"/>
    </row>
    <row r="502" spans="1:28" ht="20.399999999999999" customHeight="1" x14ac:dyDescent="0.3">
      <c r="A502" s="69"/>
      <c r="B502" s="69"/>
      <c r="C502" s="69"/>
      <c r="D502" s="69"/>
      <c r="E502" s="69"/>
      <c r="F502" s="69"/>
      <c r="G502" s="69"/>
      <c r="H502" s="69"/>
      <c r="I502" s="69"/>
      <c r="J502" s="69"/>
      <c r="K502" s="69"/>
      <c r="L502" s="69"/>
      <c r="M502" s="69"/>
      <c r="N502" s="69"/>
      <c r="O502" s="69"/>
      <c r="P502" s="69"/>
      <c r="Q502" s="69"/>
      <c r="R502" s="69"/>
      <c r="S502" s="69"/>
      <c r="T502" s="69"/>
      <c r="U502" s="69"/>
      <c r="V502" s="205"/>
      <c r="W502" s="69"/>
      <c r="X502" s="69"/>
      <c r="Y502" s="69"/>
      <c r="Z502" s="69"/>
      <c r="AA502" s="69"/>
      <c r="AB502" s="69"/>
    </row>
    <row r="503" spans="1:28" ht="20.399999999999999" customHeight="1" x14ac:dyDescent="0.3">
      <c r="A503" s="69"/>
      <c r="B503" s="69"/>
      <c r="C503" s="69"/>
      <c r="D503" s="69"/>
      <c r="E503" s="69"/>
      <c r="F503" s="69"/>
      <c r="G503" s="69"/>
      <c r="H503" s="69"/>
      <c r="I503" s="69"/>
      <c r="J503" s="69"/>
      <c r="K503" s="69"/>
      <c r="L503" s="69"/>
      <c r="M503" s="69"/>
      <c r="N503" s="69"/>
      <c r="O503" s="69"/>
      <c r="P503" s="69"/>
      <c r="Q503" s="69"/>
      <c r="R503" s="69"/>
      <c r="S503" s="69"/>
      <c r="T503" s="69"/>
      <c r="U503" s="69"/>
      <c r="V503" s="205"/>
      <c r="W503" s="69"/>
      <c r="X503" s="69"/>
      <c r="Y503" s="69"/>
      <c r="Z503" s="69"/>
      <c r="AA503" s="69"/>
      <c r="AB503" s="69"/>
    </row>
    <row r="504" spans="1:28" ht="20.399999999999999" customHeight="1" x14ac:dyDescent="0.3">
      <c r="A504" s="69"/>
      <c r="B504" s="69"/>
      <c r="C504" s="69"/>
      <c r="D504" s="69"/>
      <c r="E504" s="69"/>
      <c r="F504" s="69"/>
      <c r="G504" s="69"/>
      <c r="H504" s="69"/>
      <c r="I504" s="69"/>
      <c r="J504" s="69"/>
      <c r="K504" s="69"/>
      <c r="L504" s="69"/>
      <c r="M504" s="69"/>
      <c r="N504" s="69"/>
      <c r="O504" s="69"/>
      <c r="P504" s="69"/>
      <c r="Q504" s="69"/>
      <c r="R504" s="69"/>
      <c r="S504" s="69"/>
      <c r="T504" s="69"/>
      <c r="U504" s="69"/>
      <c r="V504" s="205"/>
      <c r="W504" s="69"/>
      <c r="X504" s="69"/>
      <c r="Y504" s="69"/>
      <c r="Z504" s="69"/>
      <c r="AA504" s="69"/>
      <c r="AB504" s="69"/>
    </row>
    <row r="505" spans="1:28" ht="20.399999999999999" customHeight="1" x14ac:dyDescent="0.3">
      <c r="A505" s="69"/>
      <c r="B505" s="69"/>
      <c r="C505" s="69"/>
      <c r="D505" s="69"/>
      <c r="E505" s="69"/>
      <c r="F505" s="69"/>
      <c r="G505" s="69"/>
      <c r="H505" s="69"/>
      <c r="I505" s="69"/>
      <c r="J505" s="69"/>
      <c r="K505" s="69"/>
      <c r="L505" s="69"/>
      <c r="M505" s="69"/>
      <c r="N505" s="69"/>
      <c r="O505" s="69"/>
      <c r="P505" s="69"/>
      <c r="Q505" s="69"/>
      <c r="R505" s="69"/>
      <c r="S505" s="69"/>
      <c r="T505" s="69"/>
      <c r="U505" s="69"/>
      <c r="V505" s="205"/>
      <c r="W505" s="69"/>
      <c r="X505" s="69"/>
      <c r="Y505" s="69"/>
      <c r="Z505" s="69"/>
      <c r="AA505" s="69"/>
      <c r="AB505" s="69"/>
    </row>
    <row r="506" spans="1:28" ht="20.399999999999999" customHeight="1" x14ac:dyDescent="0.3">
      <c r="A506" s="69"/>
      <c r="B506" s="69"/>
      <c r="C506" s="69"/>
      <c r="D506" s="69"/>
      <c r="E506" s="69"/>
      <c r="F506" s="69"/>
      <c r="G506" s="69"/>
      <c r="H506" s="69"/>
      <c r="I506" s="69"/>
      <c r="J506" s="69"/>
      <c r="K506" s="69"/>
      <c r="L506" s="69"/>
      <c r="M506" s="69"/>
      <c r="N506" s="69"/>
      <c r="O506" s="69"/>
      <c r="P506" s="69"/>
      <c r="Q506" s="69"/>
      <c r="R506" s="69"/>
      <c r="S506" s="69"/>
      <c r="T506" s="69"/>
      <c r="U506" s="69"/>
      <c r="V506" s="205"/>
      <c r="W506" s="69"/>
      <c r="X506" s="69"/>
      <c r="Y506" s="69"/>
      <c r="Z506" s="69"/>
      <c r="AA506" s="69"/>
      <c r="AB506" s="69"/>
    </row>
    <row r="507" spans="1:28" ht="20.399999999999999" customHeight="1" x14ac:dyDescent="0.3">
      <c r="A507" s="69"/>
      <c r="B507" s="69"/>
      <c r="C507" s="69"/>
      <c r="D507" s="69"/>
      <c r="E507" s="69"/>
      <c r="F507" s="69"/>
      <c r="G507" s="69"/>
      <c r="H507" s="69"/>
      <c r="I507" s="69"/>
      <c r="J507" s="69"/>
      <c r="K507" s="69"/>
      <c r="L507" s="69"/>
      <c r="M507" s="69"/>
      <c r="N507" s="69"/>
      <c r="O507" s="69"/>
      <c r="P507" s="69"/>
      <c r="Q507" s="69"/>
      <c r="R507" s="69"/>
      <c r="S507" s="69"/>
      <c r="T507" s="69"/>
      <c r="U507" s="69"/>
      <c r="V507" s="205"/>
      <c r="W507" s="69"/>
      <c r="X507" s="69"/>
      <c r="Y507" s="69"/>
      <c r="Z507" s="69"/>
      <c r="AA507" s="69"/>
      <c r="AB507" s="69"/>
    </row>
    <row r="508" spans="1:28" ht="20.399999999999999" customHeight="1" x14ac:dyDescent="0.3">
      <c r="A508" s="69"/>
      <c r="B508" s="69"/>
      <c r="C508" s="69"/>
      <c r="D508" s="69"/>
      <c r="E508" s="69"/>
      <c r="F508" s="69"/>
      <c r="G508" s="69"/>
      <c r="H508" s="69"/>
      <c r="I508" s="69"/>
      <c r="J508" s="69"/>
      <c r="K508" s="69"/>
      <c r="L508" s="69"/>
      <c r="M508" s="69"/>
      <c r="N508" s="69"/>
      <c r="O508" s="69"/>
      <c r="P508" s="69"/>
      <c r="Q508" s="69"/>
      <c r="R508" s="69"/>
      <c r="S508" s="69"/>
      <c r="T508" s="69"/>
      <c r="U508" s="69"/>
      <c r="V508" s="205"/>
      <c r="W508" s="69"/>
      <c r="X508" s="69"/>
      <c r="Y508" s="69"/>
      <c r="Z508" s="69"/>
      <c r="AA508" s="69"/>
      <c r="AB508" s="69"/>
    </row>
    <row r="509" spans="1:28" ht="20.399999999999999" customHeight="1" x14ac:dyDescent="0.3">
      <c r="A509" s="69"/>
      <c r="B509" s="69"/>
      <c r="C509" s="69"/>
      <c r="D509" s="69"/>
      <c r="E509" s="69"/>
      <c r="F509" s="69"/>
      <c r="G509" s="69"/>
      <c r="H509" s="69"/>
      <c r="I509" s="69"/>
      <c r="J509" s="69"/>
      <c r="K509" s="69"/>
      <c r="L509" s="69"/>
      <c r="M509" s="69"/>
      <c r="N509" s="69"/>
      <c r="O509" s="69"/>
      <c r="P509" s="69"/>
      <c r="Q509" s="69"/>
      <c r="R509" s="69"/>
      <c r="S509" s="69"/>
      <c r="T509" s="69"/>
      <c r="U509" s="69"/>
      <c r="V509" s="205"/>
      <c r="W509" s="69"/>
      <c r="X509" s="69"/>
      <c r="Y509" s="69"/>
      <c r="Z509" s="69"/>
      <c r="AA509" s="69"/>
      <c r="AB509" s="69"/>
    </row>
    <row r="510" spans="1:28" ht="20.399999999999999" customHeight="1" x14ac:dyDescent="0.3">
      <c r="A510" s="69"/>
      <c r="B510" s="69"/>
      <c r="C510" s="69"/>
      <c r="D510" s="69"/>
      <c r="E510" s="69"/>
      <c r="F510" s="69"/>
      <c r="G510" s="69"/>
      <c r="H510" s="69"/>
      <c r="I510" s="69"/>
      <c r="J510" s="69"/>
      <c r="K510" s="69"/>
      <c r="L510" s="69"/>
      <c r="M510" s="69"/>
      <c r="N510" s="69"/>
      <c r="O510" s="69"/>
      <c r="P510" s="69"/>
      <c r="Q510" s="69"/>
      <c r="R510" s="69"/>
      <c r="S510" s="69"/>
      <c r="T510" s="69"/>
      <c r="U510" s="69"/>
      <c r="V510" s="205"/>
      <c r="W510" s="69"/>
      <c r="X510" s="69"/>
      <c r="Y510" s="69"/>
      <c r="Z510" s="69"/>
      <c r="AA510" s="69"/>
      <c r="AB510" s="69"/>
    </row>
    <row r="511" spans="1:28" ht="20.399999999999999" customHeight="1" x14ac:dyDescent="0.3">
      <c r="A511" s="69"/>
      <c r="B511" s="69"/>
      <c r="C511" s="69"/>
      <c r="D511" s="69"/>
      <c r="E511" s="69"/>
      <c r="F511" s="69"/>
      <c r="G511" s="69"/>
      <c r="H511" s="69"/>
      <c r="I511" s="69"/>
      <c r="J511" s="69"/>
      <c r="K511" s="69"/>
      <c r="L511" s="69"/>
      <c r="M511" s="69"/>
      <c r="N511" s="69"/>
      <c r="O511" s="69"/>
      <c r="P511" s="69"/>
      <c r="Q511" s="69"/>
      <c r="R511" s="69"/>
      <c r="S511" s="69"/>
      <c r="T511" s="69"/>
      <c r="U511" s="69"/>
      <c r="V511" s="205"/>
      <c r="W511" s="69"/>
      <c r="X511" s="69"/>
      <c r="Y511" s="69"/>
      <c r="Z511" s="69"/>
      <c r="AA511" s="69"/>
      <c r="AB511" s="69"/>
    </row>
    <row r="512" spans="1:28" ht="20.399999999999999" customHeight="1" x14ac:dyDescent="0.3">
      <c r="A512" s="69"/>
      <c r="B512" s="69"/>
      <c r="C512" s="69"/>
      <c r="D512" s="69"/>
      <c r="E512" s="69"/>
      <c r="F512" s="69"/>
      <c r="G512" s="69"/>
      <c r="H512" s="69"/>
      <c r="I512" s="69"/>
      <c r="J512" s="69"/>
      <c r="K512" s="69"/>
      <c r="L512" s="69"/>
      <c r="M512" s="69"/>
      <c r="N512" s="69"/>
      <c r="O512" s="69"/>
      <c r="P512" s="69"/>
      <c r="Q512" s="69"/>
      <c r="R512" s="69"/>
      <c r="S512" s="69"/>
      <c r="T512" s="69"/>
      <c r="U512" s="69"/>
      <c r="V512" s="205"/>
      <c r="W512" s="69"/>
      <c r="X512" s="69"/>
      <c r="Y512" s="69"/>
      <c r="Z512" s="69"/>
      <c r="AA512" s="69"/>
      <c r="AB512" s="69"/>
    </row>
    <row r="513" spans="1:28" ht="20.399999999999999" customHeight="1" x14ac:dyDescent="0.3">
      <c r="A513" s="69"/>
      <c r="B513" s="69"/>
      <c r="C513" s="69"/>
      <c r="D513" s="69"/>
      <c r="E513" s="69"/>
      <c r="F513" s="69"/>
      <c r="G513" s="69"/>
      <c r="H513" s="69"/>
      <c r="I513" s="69"/>
      <c r="J513" s="69"/>
      <c r="K513" s="69"/>
      <c r="L513" s="69"/>
      <c r="M513" s="69"/>
      <c r="N513" s="69"/>
      <c r="O513" s="69"/>
      <c r="P513" s="69"/>
      <c r="Q513" s="69"/>
      <c r="R513" s="69"/>
      <c r="S513" s="69"/>
      <c r="T513" s="69"/>
      <c r="U513" s="69"/>
      <c r="V513" s="205"/>
      <c r="W513" s="69"/>
      <c r="X513" s="69"/>
      <c r="Y513" s="69"/>
      <c r="Z513" s="69"/>
      <c r="AA513" s="69"/>
      <c r="AB513" s="69"/>
    </row>
    <row r="514" spans="1:28" ht="20.399999999999999" customHeight="1" x14ac:dyDescent="0.3">
      <c r="A514" s="69"/>
      <c r="B514" s="69"/>
      <c r="C514" s="69"/>
      <c r="D514" s="69"/>
      <c r="E514" s="69"/>
      <c r="F514" s="69"/>
      <c r="G514" s="69"/>
      <c r="H514" s="69"/>
      <c r="I514" s="69"/>
      <c r="J514" s="69"/>
      <c r="K514" s="69"/>
      <c r="L514" s="69"/>
      <c r="M514" s="69"/>
      <c r="N514" s="69"/>
      <c r="O514" s="69"/>
      <c r="P514" s="69"/>
      <c r="Q514" s="69"/>
      <c r="R514" s="69"/>
      <c r="S514" s="69"/>
      <c r="T514" s="69"/>
      <c r="U514" s="69"/>
      <c r="V514" s="205"/>
      <c r="W514" s="69"/>
      <c r="X514" s="69"/>
      <c r="Y514" s="69"/>
      <c r="Z514" s="69"/>
      <c r="AA514" s="69"/>
      <c r="AB514" s="69"/>
    </row>
    <row r="515" spans="1:28" ht="20.399999999999999" customHeight="1" x14ac:dyDescent="0.3">
      <c r="A515" s="69"/>
      <c r="B515" s="69"/>
      <c r="C515" s="69"/>
      <c r="D515" s="69"/>
      <c r="E515" s="69"/>
      <c r="F515" s="69"/>
      <c r="G515" s="69"/>
      <c r="H515" s="69"/>
      <c r="I515" s="69"/>
      <c r="J515" s="69"/>
      <c r="K515" s="69"/>
      <c r="L515" s="69"/>
      <c r="M515" s="69"/>
      <c r="N515" s="69"/>
      <c r="O515" s="69"/>
      <c r="P515" s="69"/>
      <c r="Q515" s="69"/>
      <c r="R515" s="69"/>
      <c r="S515" s="69"/>
      <c r="T515" s="69"/>
      <c r="U515" s="69"/>
      <c r="V515" s="205"/>
      <c r="W515" s="69"/>
      <c r="X515" s="69"/>
      <c r="Y515" s="69"/>
      <c r="Z515" s="69"/>
      <c r="AA515" s="69"/>
      <c r="AB515" s="69"/>
    </row>
    <row r="516" spans="1:28" ht="20.399999999999999" customHeight="1" x14ac:dyDescent="0.3">
      <c r="A516" s="69"/>
      <c r="B516" s="69"/>
      <c r="C516" s="69"/>
      <c r="D516" s="69"/>
      <c r="E516" s="69"/>
      <c r="F516" s="69"/>
      <c r="G516" s="69"/>
      <c r="H516" s="69"/>
      <c r="I516" s="69"/>
      <c r="J516" s="69"/>
      <c r="K516" s="69"/>
      <c r="L516" s="69"/>
      <c r="M516" s="69"/>
      <c r="N516" s="69"/>
      <c r="O516" s="69"/>
      <c r="P516" s="69"/>
      <c r="Q516" s="69"/>
      <c r="R516" s="69"/>
      <c r="S516" s="69"/>
      <c r="T516" s="69"/>
      <c r="U516" s="69"/>
      <c r="V516" s="205"/>
      <c r="W516" s="69"/>
      <c r="X516" s="69"/>
      <c r="Y516" s="69"/>
      <c r="Z516" s="69"/>
      <c r="AA516" s="69"/>
      <c r="AB516" s="69"/>
    </row>
    <row r="517" spans="1:28" ht="20.399999999999999" customHeight="1" x14ac:dyDescent="0.3">
      <c r="A517" s="69"/>
      <c r="B517" s="69"/>
      <c r="C517" s="69"/>
      <c r="D517" s="69"/>
      <c r="E517" s="69"/>
      <c r="F517" s="69"/>
      <c r="G517" s="69"/>
      <c r="H517" s="69"/>
      <c r="I517" s="69"/>
      <c r="J517" s="69"/>
      <c r="K517" s="69"/>
      <c r="L517" s="69"/>
      <c r="M517" s="69"/>
      <c r="N517" s="69"/>
      <c r="O517" s="69"/>
      <c r="P517" s="69"/>
      <c r="Q517" s="69"/>
      <c r="R517" s="69"/>
      <c r="S517" s="69"/>
      <c r="T517" s="69"/>
      <c r="U517" s="69"/>
      <c r="V517" s="205"/>
      <c r="W517" s="69"/>
      <c r="X517" s="69"/>
      <c r="Y517" s="69"/>
      <c r="Z517" s="69"/>
      <c r="AA517" s="69"/>
      <c r="AB517" s="69"/>
    </row>
    <row r="518" spans="1:28" ht="20.399999999999999" customHeight="1" x14ac:dyDescent="0.3">
      <c r="A518" s="69"/>
      <c r="B518" s="69"/>
      <c r="C518" s="69"/>
      <c r="D518" s="69"/>
      <c r="E518" s="69"/>
      <c r="F518" s="69"/>
      <c r="G518" s="69"/>
      <c r="H518" s="69"/>
      <c r="I518" s="69"/>
      <c r="J518" s="69"/>
      <c r="K518" s="69"/>
      <c r="L518" s="69"/>
      <c r="M518" s="69"/>
      <c r="N518" s="69"/>
      <c r="O518" s="69"/>
      <c r="P518" s="69"/>
      <c r="Q518" s="69"/>
      <c r="R518" s="69"/>
      <c r="S518" s="69"/>
      <c r="T518" s="69"/>
      <c r="U518" s="69"/>
      <c r="V518" s="205"/>
      <c r="W518" s="69"/>
      <c r="X518" s="69"/>
      <c r="Y518" s="69"/>
      <c r="Z518" s="69"/>
      <c r="AA518" s="69"/>
      <c r="AB518" s="69"/>
    </row>
    <row r="519" spans="1:28" ht="20.399999999999999" customHeight="1" x14ac:dyDescent="0.3">
      <c r="A519" s="69"/>
      <c r="B519" s="69"/>
      <c r="C519" s="69"/>
      <c r="D519" s="69"/>
      <c r="E519" s="69"/>
      <c r="F519" s="69"/>
      <c r="G519" s="69"/>
      <c r="H519" s="69"/>
      <c r="I519" s="69"/>
      <c r="J519" s="69"/>
      <c r="K519" s="69"/>
      <c r="L519" s="69"/>
      <c r="M519" s="69"/>
      <c r="N519" s="69"/>
      <c r="O519" s="69"/>
      <c r="P519" s="69"/>
      <c r="Q519" s="69"/>
      <c r="R519" s="69"/>
      <c r="S519" s="69"/>
      <c r="T519" s="69"/>
      <c r="U519" s="69"/>
      <c r="V519" s="205"/>
      <c r="W519" s="69"/>
      <c r="X519" s="69"/>
      <c r="Y519" s="69"/>
      <c r="Z519" s="69"/>
      <c r="AA519" s="69"/>
      <c r="AB519" s="69"/>
    </row>
    <row r="520" spans="1:28" ht="20.399999999999999" customHeight="1" x14ac:dyDescent="0.3">
      <c r="A520" s="69"/>
      <c r="B520" s="69"/>
      <c r="C520" s="69"/>
      <c r="D520" s="69"/>
      <c r="E520" s="69"/>
      <c r="F520" s="69"/>
      <c r="G520" s="69"/>
      <c r="H520" s="69"/>
      <c r="I520" s="69"/>
      <c r="J520" s="69"/>
      <c r="K520" s="69"/>
      <c r="L520" s="69"/>
      <c r="M520" s="69"/>
      <c r="N520" s="69"/>
      <c r="O520" s="69"/>
      <c r="P520" s="69"/>
      <c r="Q520" s="69"/>
      <c r="R520" s="69"/>
      <c r="S520" s="69"/>
      <c r="T520" s="69"/>
      <c r="U520" s="69"/>
      <c r="V520" s="205"/>
      <c r="W520" s="69"/>
      <c r="X520" s="69"/>
      <c r="Y520" s="69"/>
      <c r="Z520" s="69"/>
      <c r="AA520" s="69"/>
      <c r="AB520" s="69"/>
    </row>
    <row r="521" spans="1:28" ht="20.399999999999999" customHeight="1" x14ac:dyDescent="0.3">
      <c r="A521" s="69"/>
      <c r="B521" s="69"/>
      <c r="C521" s="69"/>
      <c r="D521" s="69"/>
      <c r="E521" s="69"/>
      <c r="F521" s="69"/>
      <c r="G521" s="69"/>
      <c r="H521" s="69"/>
      <c r="I521" s="69"/>
      <c r="J521" s="69"/>
      <c r="K521" s="69"/>
      <c r="L521" s="69"/>
      <c r="M521" s="69"/>
      <c r="N521" s="69"/>
      <c r="O521" s="69"/>
      <c r="P521" s="69"/>
      <c r="Q521" s="69"/>
      <c r="R521" s="69"/>
      <c r="S521" s="69"/>
      <c r="T521" s="69"/>
      <c r="U521" s="69"/>
      <c r="V521" s="205"/>
      <c r="W521" s="69"/>
      <c r="X521" s="69"/>
      <c r="Y521" s="69"/>
      <c r="Z521" s="69"/>
      <c r="AA521" s="69"/>
      <c r="AB521" s="69"/>
    </row>
    <row r="522" spans="1:28" ht="20.399999999999999" customHeight="1" x14ac:dyDescent="0.3">
      <c r="A522" s="69"/>
      <c r="B522" s="69"/>
      <c r="C522" s="69"/>
      <c r="D522" s="69"/>
      <c r="E522" s="69"/>
      <c r="F522" s="69"/>
      <c r="G522" s="69"/>
      <c r="H522" s="69"/>
      <c r="I522" s="69"/>
      <c r="J522" s="69"/>
      <c r="K522" s="69"/>
      <c r="L522" s="69"/>
      <c r="M522" s="69"/>
      <c r="N522" s="69"/>
      <c r="O522" s="69"/>
      <c r="P522" s="69"/>
      <c r="Q522" s="69"/>
      <c r="R522" s="69"/>
      <c r="S522" s="69"/>
      <c r="T522" s="69"/>
      <c r="U522" s="69"/>
      <c r="V522" s="205"/>
      <c r="W522" s="69"/>
      <c r="X522" s="69"/>
      <c r="Y522" s="69"/>
      <c r="Z522" s="69"/>
      <c r="AA522" s="69"/>
      <c r="AB522" s="69"/>
    </row>
    <row r="523" spans="1:28" ht="20.399999999999999" customHeight="1" x14ac:dyDescent="0.3">
      <c r="A523" s="69"/>
      <c r="B523" s="69"/>
      <c r="C523" s="69"/>
      <c r="D523" s="69"/>
      <c r="E523" s="69"/>
      <c r="F523" s="69"/>
      <c r="G523" s="69"/>
      <c r="H523" s="69"/>
      <c r="I523" s="69"/>
      <c r="J523" s="69"/>
      <c r="K523" s="69"/>
      <c r="L523" s="69"/>
      <c r="M523" s="69"/>
      <c r="N523" s="69"/>
      <c r="O523" s="69"/>
      <c r="P523" s="69"/>
      <c r="Q523" s="69"/>
      <c r="R523" s="69"/>
      <c r="S523" s="69"/>
      <c r="T523" s="69"/>
      <c r="U523" s="69"/>
      <c r="V523" s="205"/>
      <c r="W523" s="69"/>
      <c r="X523" s="69"/>
      <c r="Y523" s="69"/>
      <c r="Z523" s="69"/>
      <c r="AA523" s="69"/>
      <c r="AB523" s="69"/>
    </row>
    <row r="524" spans="1:28" ht="20.399999999999999" customHeight="1" x14ac:dyDescent="0.3">
      <c r="A524" s="69"/>
      <c r="B524" s="69"/>
      <c r="C524" s="69"/>
      <c r="D524" s="69"/>
      <c r="E524" s="69"/>
      <c r="F524" s="69"/>
      <c r="G524" s="69"/>
      <c r="H524" s="69"/>
      <c r="I524" s="69"/>
      <c r="J524" s="69"/>
      <c r="K524" s="69"/>
      <c r="L524" s="69"/>
      <c r="M524" s="69"/>
      <c r="N524" s="69"/>
      <c r="O524" s="69"/>
      <c r="P524" s="69"/>
      <c r="Q524" s="69"/>
      <c r="R524" s="69"/>
      <c r="S524" s="69"/>
      <c r="T524" s="69"/>
      <c r="U524" s="69"/>
      <c r="V524" s="205"/>
      <c r="W524" s="69"/>
      <c r="X524" s="69"/>
      <c r="Y524" s="69"/>
      <c r="Z524" s="69"/>
      <c r="AA524" s="69"/>
      <c r="AB524" s="69"/>
    </row>
    <row r="525" spans="1:28" ht="20.399999999999999" customHeight="1" x14ac:dyDescent="0.3">
      <c r="A525" s="69"/>
      <c r="B525" s="69"/>
      <c r="C525" s="69"/>
      <c r="D525" s="69"/>
      <c r="E525" s="69"/>
      <c r="F525" s="69"/>
      <c r="G525" s="69"/>
      <c r="H525" s="69"/>
      <c r="I525" s="69"/>
      <c r="J525" s="69"/>
      <c r="K525" s="69"/>
      <c r="L525" s="69"/>
      <c r="M525" s="69"/>
      <c r="N525" s="69"/>
      <c r="O525" s="69"/>
      <c r="P525" s="69"/>
      <c r="Q525" s="69"/>
      <c r="R525" s="69"/>
      <c r="S525" s="69"/>
      <c r="T525" s="69"/>
      <c r="U525" s="69"/>
      <c r="V525" s="205"/>
      <c r="W525" s="69"/>
      <c r="X525" s="69"/>
      <c r="Y525" s="69"/>
      <c r="Z525" s="69"/>
      <c r="AA525" s="69"/>
      <c r="AB525" s="69"/>
    </row>
    <row r="526" spans="1:28" ht="20.399999999999999" customHeight="1" x14ac:dyDescent="0.3">
      <c r="A526" s="69"/>
      <c r="B526" s="69"/>
      <c r="C526" s="69"/>
      <c r="D526" s="69"/>
      <c r="E526" s="69"/>
      <c r="F526" s="69"/>
      <c r="G526" s="69"/>
      <c r="H526" s="69"/>
      <c r="I526" s="69"/>
      <c r="J526" s="69"/>
      <c r="K526" s="69"/>
      <c r="L526" s="69"/>
      <c r="M526" s="69"/>
      <c r="N526" s="69"/>
      <c r="O526" s="69"/>
      <c r="P526" s="69"/>
      <c r="Q526" s="69"/>
      <c r="R526" s="69"/>
      <c r="S526" s="69"/>
      <c r="T526" s="69"/>
      <c r="U526" s="69"/>
      <c r="V526" s="205"/>
      <c r="W526" s="69"/>
      <c r="X526" s="69"/>
      <c r="Y526" s="69"/>
      <c r="Z526" s="69"/>
      <c r="AA526" s="69"/>
      <c r="AB526" s="69"/>
    </row>
    <row r="527" spans="1:28" ht="20.399999999999999" customHeight="1" x14ac:dyDescent="0.3">
      <c r="A527" s="69"/>
      <c r="B527" s="69"/>
      <c r="C527" s="69"/>
      <c r="D527" s="69"/>
      <c r="E527" s="69"/>
      <c r="F527" s="69"/>
      <c r="G527" s="69"/>
      <c r="H527" s="69"/>
      <c r="I527" s="69"/>
      <c r="J527" s="69"/>
      <c r="K527" s="69"/>
      <c r="L527" s="69"/>
      <c r="M527" s="69"/>
      <c r="N527" s="69"/>
      <c r="O527" s="69"/>
      <c r="P527" s="69"/>
      <c r="Q527" s="69"/>
      <c r="R527" s="69"/>
      <c r="S527" s="69"/>
      <c r="T527" s="69"/>
      <c r="U527" s="69"/>
      <c r="V527" s="205"/>
      <c r="W527" s="69"/>
      <c r="X527" s="69"/>
      <c r="Y527" s="69"/>
      <c r="Z527" s="69"/>
      <c r="AA527" s="69"/>
      <c r="AB527" s="69"/>
    </row>
    <row r="528" spans="1:28" ht="20.399999999999999" customHeight="1" x14ac:dyDescent="0.3">
      <c r="A528" s="69"/>
      <c r="B528" s="69"/>
      <c r="C528" s="69"/>
      <c r="D528" s="69"/>
      <c r="E528" s="69"/>
      <c r="F528" s="69"/>
      <c r="G528" s="69"/>
      <c r="H528" s="69"/>
      <c r="I528" s="69"/>
      <c r="J528" s="69"/>
      <c r="K528" s="69"/>
      <c r="L528" s="69"/>
      <c r="M528" s="69"/>
      <c r="N528" s="69"/>
      <c r="O528" s="69"/>
      <c r="P528" s="69"/>
      <c r="Q528" s="69"/>
      <c r="R528" s="69"/>
      <c r="S528" s="69"/>
      <c r="T528" s="69"/>
      <c r="U528" s="69"/>
      <c r="V528" s="205"/>
      <c r="W528" s="69"/>
      <c r="X528" s="69"/>
      <c r="Y528" s="69"/>
      <c r="Z528" s="69"/>
      <c r="AA528" s="69"/>
      <c r="AB528" s="69"/>
    </row>
    <row r="529" spans="1:28" ht="20.399999999999999" customHeight="1" x14ac:dyDescent="0.3">
      <c r="A529" s="69"/>
      <c r="B529" s="69"/>
      <c r="C529" s="69"/>
      <c r="D529" s="69"/>
      <c r="E529" s="69"/>
      <c r="F529" s="69"/>
      <c r="G529" s="69"/>
      <c r="H529" s="69"/>
      <c r="I529" s="69"/>
      <c r="J529" s="69"/>
      <c r="K529" s="69"/>
      <c r="L529" s="69"/>
      <c r="M529" s="69"/>
      <c r="N529" s="69"/>
      <c r="O529" s="69"/>
      <c r="P529" s="69"/>
      <c r="Q529" s="69"/>
      <c r="R529" s="69"/>
      <c r="S529" s="69"/>
      <c r="T529" s="69"/>
      <c r="U529" s="69"/>
      <c r="V529" s="205"/>
      <c r="W529" s="69"/>
      <c r="X529" s="69"/>
      <c r="Y529" s="69"/>
      <c r="Z529" s="69"/>
      <c r="AA529" s="69"/>
      <c r="AB529" s="69"/>
    </row>
    <row r="530" spans="1:28" ht="20.399999999999999" customHeight="1" x14ac:dyDescent="0.3">
      <c r="A530" s="69"/>
      <c r="B530" s="69"/>
      <c r="C530" s="69"/>
      <c r="D530" s="69"/>
      <c r="E530" s="69"/>
      <c r="F530" s="69"/>
      <c r="G530" s="69"/>
      <c r="H530" s="69"/>
      <c r="I530" s="69"/>
      <c r="J530" s="69"/>
      <c r="K530" s="69"/>
      <c r="L530" s="69"/>
      <c r="M530" s="69"/>
      <c r="N530" s="69"/>
      <c r="O530" s="69"/>
      <c r="P530" s="69"/>
      <c r="Q530" s="69"/>
      <c r="R530" s="69"/>
      <c r="S530" s="69"/>
      <c r="T530" s="69"/>
      <c r="U530" s="69"/>
      <c r="V530" s="205"/>
      <c r="W530" s="69"/>
      <c r="X530" s="69"/>
      <c r="Y530" s="69"/>
      <c r="Z530" s="69"/>
      <c r="AA530" s="69"/>
      <c r="AB530" s="69"/>
    </row>
    <row r="531" spans="1:28" ht="20.399999999999999" customHeight="1" x14ac:dyDescent="0.3">
      <c r="A531" s="69"/>
      <c r="B531" s="69"/>
      <c r="C531" s="69"/>
      <c r="D531" s="69"/>
      <c r="E531" s="69"/>
      <c r="F531" s="69"/>
      <c r="G531" s="69"/>
      <c r="H531" s="69"/>
      <c r="I531" s="69"/>
      <c r="J531" s="69"/>
      <c r="K531" s="69"/>
      <c r="L531" s="69"/>
      <c r="M531" s="69"/>
      <c r="N531" s="69"/>
      <c r="O531" s="69"/>
      <c r="P531" s="69"/>
      <c r="Q531" s="69"/>
      <c r="R531" s="69"/>
      <c r="S531" s="69"/>
      <c r="T531" s="69"/>
      <c r="U531" s="69"/>
      <c r="V531" s="205"/>
      <c r="W531" s="69"/>
      <c r="X531" s="69"/>
      <c r="Y531" s="69"/>
      <c r="Z531" s="69"/>
      <c r="AA531" s="69"/>
      <c r="AB531" s="69"/>
    </row>
    <row r="532" spans="1:28" ht="20.399999999999999" customHeight="1" x14ac:dyDescent="0.3">
      <c r="A532" s="69"/>
      <c r="B532" s="69"/>
      <c r="C532" s="69"/>
      <c r="D532" s="69"/>
      <c r="E532" s="69"/>
      <c r="F532" s="69"/>
      <c r="G532" s="69"/>
      <c r="H532" s="69"/>
      <c r="I532" s="69"/>
      <c r="J532" s="69"/>
      <c r="K532" s="69"/>
      <c r="L532" s="69"/>
      <c r="M532" s="69"/>
      <c r="N532" s="69"/>
      <c r="O532" s="69"/>
      <c r="P532" s="69"/>
      <c r="Q532" s="69"/>
      <c r="R532" s="69"/>
      <c r="S532" s="69"/>
      <c r="T532" s="69"/>
      <c r="U532" s="69"/>
      <c r="V532" s="205"/>
      <c r="W532" s="69"/>
      <c r="X532" s="69"/>
      <c r="Y532" s="69"/>
      <c r="Z532" s="69"/>
      <c r="AA532" s="69"/>
      <c r="AB532" s="69"/>
    </row>
    <row r="533" spans="1:28" ht="20.399999999999999" customHeight="1" x14ac:dyDescent="0.3">
      <c r="A533" s="69"/>
      <c r="B533" s="69"/>
      <c r="C533" s="69"/>
      <c r="D533" s="69"/>
      <c r="E533" s="69"/>
      <c r="F533" s="69"/>
      <c r="G533" s="69"/>
      <c r="H533" s="69"/>
      <c r="I533" s="69"/>
      <c r="J533" s="69"/>
      <c r="K533" s="69"/>
      <c r="L533" s="69"/>
      <c r="M533" s="69"/>
      <c r="N533" s="69"/>
      <c r="O533" s="69"/>
      <c r="P533" s="69"/>
      <c r="Q533" s="69"/>
      <c r="R533" s="69"/>
      <c r="S533" s="69"/>
      <c r="T533" s="69"/>
      <c r="U533" s="69"/>
      <c r="V533" s="205"/>
      <c r="W533" s="69"/>
      <c r="X533" s="69"/>
      <c r="Y533" s="69"/>
      <c r="Z533" s="69"/>
      <c r="AA533" s="69"/>
      <c r="AB533" s="69"/>
    </row>
    <row r="534" spans="1:28" ht="20.399999999999999" customHeight="1" x14ac:dyDescent="0.3">
      <c r="A534" s="69"/>
      <c r="B534" s="69"/>
      <c r="C534" s="69"/>
      <c r="D534" s="69"/>
      <c r="E534" s="69"/>
      <c r="F534" s="69"/>
      <c r="G534" s="69"/>
      <c r="H534" s="69"/>
      <c r="I534" s="69"/>
      <c r="J534" s="69"/>
      <c r="K534" s="69"/>
      <c r="L534" s="69"/>
      <c r="M534" s="69"/>
      <c r="N534" s="69"/>
      <c r="O534" s="69"/>
      <c r="P534" s="69"/>
      <c r="Q534" s="69"/>
      <c r="R534" s="69"/>
      <c r="S534" s="69"/>
      <c r="T534" s="69"/>
      <c r="U534" s="69"/>
      <c r="V534" s="205"/>
      <c r="W534" s="69"/>
      <c r="X534" s="69"/>
      <c r="Y534" s="69"/>
      <c r="Z534" s="69"/>
      <c r="AA534" s="69"/>
      <c r="AB534" s="69"/>
    </row>
    <row r="535" spans="1:28" ht="20.399999999999999" customHeight="1" x14ac:dyDescent="0.3">
      <c r="A535" s="69"/>
      <c r="B535" s="69"/>
      <c r="C535" s="69"/>
      <c r="D535" s="69"/>
      <c r="E535" s="69"/>
      <c r="F535" s="69"/>
      <c r="G535" s="69"/>
      <c r="H535" s="69"/>
      <c r="I535" s="69"/>
      <c r="J535" s="69"/>
      <c r="K535" s="69"/>
      <c r="L535" s="69"/>
      <c r="M535" s="69"/>
      <c r="N535" s="69"/>
      <c r="O535" s="69"/>
      <c r="P535" s="69"/>
      <c r="Q535" s="69"/>
      <c r="R535" s="69"/>
      <c r="S535" s="69"/>
      <c r="T535" s="69"/>
      <c r="U535" s="69"/>
      <c r="V535" s="205"/>
      <c r="W535" s="69"/>
      <c r="X535" s="69"/>
      <c r="Y535" s="69"/>
      <c r="Z535" s="69"/>
      <c r="AA535" s="69"/>
      <c r="AB535" s="69"/>
    </row>
    <row r="536" spans="1:28" ht="20.399999999999999" customHeight="1" x14ac:dyDescent="0.3">
      <c r="A536" s="69"/>
      <c r="B536" s="69"/>
      <c r="C536" s="69"/>
      <c r="D536" s="69"/>
      <c r="E536" s="69"/>
      <c r="F536" s="69"/>
      <c r="G536" s="69"/>
      <c r="H536" s="69"/>
      <c r="I536" s="69"/>
      <c r="J536" s="69"/>
      <c r="K536" s="69"/>
      <c r="L536" s="69"/>
      <c r="M536" s="69"/>
      <c r="N536" s="69"/>
      <c r="O536" s="69"/>
      <c r="P536" s="69"/>
      <c r="Q536" s="69"/>
      <c r="R536" s="69"/>
      <c r="S536" s="69"/>
      <c r="T536" s="69"/>
      <c r="U536" s="69"/>
      <c r="V536" s="205"/>
      <c r="W536" s="69"/>
      <c r="X536" s="69"/>
      <c r="Y536" s="69"/>
      <c r="Z536" s="69"/>
      <c r="AA536" s="69"/>
      <c r="AB536" s="69"/>
    </row>
    <row r="537" spans="1:28" ht="20.399999999999999" customHeight="1" x14ac:dyDescent="0.3">
      <c r="A537" s="69"/>
      <c r="B537" s="69"/>
      <c r="C537" s="69"/>
      <c r="D537" s="69"/>
      <c r="E537" s="69"/>
      <c r="F537" s="69"/>
      <c r="G537" s="69"/>
      <c r="H537" s="69"/>
      <c r="I537" s="69"/>
      <c r="J537" s="69"/>
      <c r="K537" s="69"/>
      <c r="L537" s="69"/>
      <c r="M537" s="69"/>
      <c r="N537" s="69"/>
      <c r="O537" s="69"/>
      <c r="P537" s="69"/>
      <c r="Q537" s="69"/>
      <c r="R537" s="69"/>
      <c r="S537" s="69"/>
      <c r="T537" s="69"/>
      <c r="U537" s="69"/>
      <c r="V537" s="205"/>
      <c r="W537" s="69"/>
      <c r="X537" s="69"/>
      <c r="Y537" s="69"/>
      <c r="Z537" s="69"/>
      <c r="AA537" s="69"/>
      <c r="AB537" s="69"/>
    </row>
    <row r="538" spans="1:28" ht="20.399999999999999" customHeight="1" x14ac:dyDescent="0.3">
      <c r="A538" s="69"/>
      <c r="B538" s="69"/>
      <c r="C538" s="69"/>
      <c r="D538" s="69"/>
      <c r="E538" s="69"/>
      <c r="F538" s="69"/>
      <c r="G538" s="69"/>
      <c r="H538" s="69"/>
      <c r="I538" s="69"/>
      <c r="J538" s="69"/>
      <c r="K538" s="69"/>
      <c r="L538" s="69"/>
      <c r="M538" s="69"/>
      <c r="N538" s="69"/>
      <c r="O538" s="69"/>
      <c r="P538" s="69"/>
      <c r="Q538" s="69"/>
      <c r="R538" s="69"/>
      <c r="S538" s="69"/>
      <c r="T538" s="69"/>
      <c r="U538" s="69"/>
      <c r="V538" s="205"/>
      <c r="W538" s="69"/>
      <c r="X538" s="69"/>
      <c r="Y538" s="69"/>
      <c r="Z538" s="69"/>
      <c r="AA538" s="69"/>
      <c r="AB538" s="69"/>
    </row>
    <row r="539" spans="1:28" ht="20.399999999999999" customHeight="1" x14ac:dyDescent="0.3">
      <c r="A539" s="69"/>
      <c r="B539" s="69"/>
      <c r="C539" s="69"/>
      <c r="D539" s="69"/>
      <c r="E539" s="69"/>
      <c r="F539" s="69"/>
      <c r="G539" s="69"/>
      <c r="H539" s="69"/>
      <c r="I539" s="69"/>
      <c r="J539" s="69"/>
      <c r="K539" s="69"/>
      <c r="L539" s="69"/>
      <c r="M539" s="69"/>
      <c r="N539" s="69"/>
      <c r="O539" s="69"/>
      <c r="P539" s="69"/>
      <c r="Q539" s="69"/>
      <c r="R539" s="69"/>
      <c r="S539" s="69"/>
      <c r="T539" s="69"/>
      <c r="U539" s="69"/>
      <c r="V539" s="205"/>
      <c r="W539" s="69"/>
      <c r="X539" s="69"/>
      <c r="Y539" s="69"/>
      <c r="Z539" s="69"/>
      <c r="AA539" s="69"/>
      <c r="AB539" s="69"/>
    </row>
    <row r="540" spans="1:28" ht="20.399999999999999" customHeight="1" x14ac:dyDescent="0.3">
      <c r="A540" s="69"/>
      <c r="B540" s="69"/>
      <c r="C540" s="69"/>
      <c r="D540" s="69"/>
      <c r="E540" s="69"/>
      <c r="F540" s="69"/>
      <c r="G540" s="69"/>
      <c r="H540" s="69"/>
      <c r="I540" s="69"/>
      <c r="J540" s="69"/>
      <c r="K540" s="69"/>
      <c r="L540" s="69"/>
      <c r="M540" s="69"/>
      <c r="N540" s="69"/>
      <c r="O540" s="69"/>
      <c r="P540" s="69"/>
      <c r="Q540" s="69"/>
      <c r="R540" s="69"/>
      <c r="S540" s="69"/>
      <c r="T540" s="69"/>
      <c r="U540" s="69"/>
      <c r="V540" s="205"/>
      <c r="W540" s="69"/>
      <c r="X540" s="69"/>
      <c r="Y540" s="69"/>
      <c r="Z540" s="69"/>
      <c r="AA540" s="69"/>
      <c r="AB540" s="69"/>
    </row>
    <row r="541" spans="1:28" ht="20.399999999999999" customHeight="1" x14ac:dyDescent="0.3">
      <c r="A541" s="69"/>
      <c r="B541" s="69"/>
      <c r="C541" s="69"/>
      <c r="D541" s="69"/>
      <c r="E541" s="69"/>
      <c r="F541" s="69"/>
      <c r="G541" s="69"/>
      <c r="H541" s="69"/>
      <c r="I541" s="69"/>
      <c r="J541" s="69"/>
      <c r="K541" s="69"/>
      <c r="L541" s="69"/>
      <c r="M541" s="69"/>
      <c r="N541" s="69"/>
      <c r="O541" s="69"/>
      <c r="P541" s="69"/>
      <c r="Q541" s="69"/>
      <c r="R541" s="69"/>
      <c r="S541" s="69"/>
      <c r="T541" s="69"/>
      <c r="U541" s="69"/>
      <c r="V541" s="205"/>
      <c r="W541" s="69"/>
      <c r="X541" s="69"/>
      <c r="Y541" s="69"/>
      <c r="Z541" s="69"/>
      <c r="AA541" s="69"/>
      <c r="AB541" s="69"/>
    </row>
    <row r="542" spans="1:28" ht="20.399999999999999" customHeight="1" x14ac:dyDescent="0.3">
      <c r="A542" s="69"/>
      <c r="B542" s="69"/>
      <c r="C542" s="69"/>
      <c r="D542" s="69"/>
      <c r="E542" s="69"/>
      <c r="F542" s="69"/>
      <c r="G542" s="69"/>
      <c r="H542" s="69"/>
      <c r="I542" s="69"/>
      <c r="J542" s="69"/>
      <c r="K542" s="69"/>
      <c r="L542" s="69"/>
      <c r="M542" s="69"/>
      <c r="N542" s="69"/>
      <c r="O542" s="69"/>
      <c r="P542" s="69"/>
      <c r="Q542" s="69"/>
      <c r="R542" s="69"/>
      <c r="S542" s="69"/>
      <c r="T542" s="69"/>
      <c r="U542" s="69"/>
      <c r="V542" s="205"/>
      <c r="W542" s="69"/>
      <c r="X542" s="69"/>
      <c r="Y542" s="69"/>
      <c r="Z542" s="69"/>
      <c r="AA542" s="69"/>
      <c r="AB542" s="69"/>
    </row>
    <row r="543" spans="1:28" ht="20.399999999999999" customHeight="1" x14ac:dyDescent="0.3">
      <c r="A543" s="69"/>
      <c r="B543" s="69"/>
      <c r="C543" s="69"/>
      <c r="D543" s="69"/>
      <c r="E543" s="69"/>
      <c r="F543" s="69"/>
      <c r="G543" s="69"/>
      <c r="H543" s="69"/>
      <c r="I543" s="69"/>
      <c r="J543" s="69"/>
      <c r="K543" s="69"/>
      <c r="L543" s="69"/>
      <c r="M543" s="69"/>
      <c r="N543" s="69"/>
      <c r="O543" s="69"/>
      <c r="P543" s="69"/>
      <c r="Q543" s="69"/>
      <c r="R543" s="69"/>
      <c r="S543" s="69"/>
      <c r="T543" s="69"/>
      <c r="U543" s="69"/>
      <c r="V543" s="205"/>
      <c r="W543" s="69"/>
      <c r="X543" s="69"/>
      <c r="Y543" s="69"/>
      <c r="Z543" s="69"/>
      <c r="AA543" s="69"/>
      <c r="AB543" s="69"/>
    </row>
    <row r="544" spans="1:28" ht="20.399999999999999" customHeight="1" x14ac:dyDescent="0.3">
      <c r="A544" s="69"/>
      <c r="B544" s="69"/>
      <c r="C544" s="69"/>
      <c r="D544" s="69"/>
      <c r="E544" s="69"/>
      <c r="F544" s="69"/>
      <c r="G544" s="69"/>
      <c r="H544" s="69"/>
      <c r="I544" s="69"/>
      <c r="J544" s="69"/>
      <c r="K544" s="69"/>
      <c r="L544" s="69"/>
      <c r="M544" s="69"/>
      <c r="N544" s="69"/>
      <c r="O544" s="69"/>
      <c r="P544" s="69"/>
      <c r="Q544" s="69"/>
      <c r="R544" s="69"/>
      <c r="S544" s="69"/>
      <c r="T544" s="69"/>
      <c r="U544" s="69"/>
      <c r="V544" s="205"/>
      <c r="W544" s="69"/>
      <c r="X544" s="69"/>
      <c r="Y544" s="69"/>
      <c r="Z544" s="69"/>
      <c r="AA544" s="69"/>
      <c r="AB544" s="69"/>
    </row>
    <row r="545" spans="1:28" ht="20.399999999999999" customHeight="1" x14ac:dyDescent="0.3">
      <c r="A545" s="69"/>
      <c r="B545" s="69"/>
      <c r="C545" s="69"/>
      <c r="D545" s="69"/>
      <c r="E545" s="69"/>
      <c r="F545" s="69"/>
      <c r="G545" s="69"/>
      <c r="H545" s="69"/>
      <c r="I545" s="69"/>
      <c r="J545" s="69"/>
      <c r="K545" s="69"/>
      <c r="L545" s="69"/>
      <c r="M545" s="69"/>
      <c r="N545" s="69"/>
      <c r="O545" s="69"/>
      <c r="P545" s="69"/>
      <c r="Q545" s="69"/>
      <c r="R545" s="69"/>
      <c r="S545" s="69"/>
      <c r="T545" s="69"/>
      <c r="U545" s="69"/>
      <c r="V545" s="205"/>
      <c r="W545" s="69"/>
      <c r="X545" s="69"/>
      <c r="Y545" s="69"/>
      <c r="Z545" s="69"/>
      <c r="AA545" s="69"/>
      <c r="AB545" s="69"/>
    </row>
    <row r="546" spans="1:28" ht="20.399999999999999" customHeight="1" x14ac:dyDescent="0.3">
      <c r="A546" s="69"/>
      <c r="B546" s="69"/>
      <c r="C546" s="69"/>
      <c r="D546" s="69"/>
      <c r="E546" s="69"/>
      <c r="F546" s="69"/>
      <c r="G546" s="69"/>
      <c r="H546" s="69"/>
      <c r="I546" s="69"/>
      <c r="J546" s="69"/>
      <c r="K546" s="69"/>
      <c r="L546" s="69"/>
      <c r="M546" s="69"/>
      <c r="N546" s="69"/>
      <c r="O546" s="69"/>
      <c r="P546" s="69"/>
      <c r="Q546" s="69"/>
      <c r="R546" s="69"/>
      <c r="S546" s="69"/>
      <c r="T546" s="69"/>
      <c r="U546" s="69"/>
      <c r="V546" s="205"/>
      <c r="W546" s="69"/>
      <c r="X546" s="69"/>
      <c r="Y546" s="69"/>
      <c r="Z546" s="69"/>
      <c r="AA546" s="69"/>
      <c r="AB546" s="69"/>
    </row>
    <row r="547" spans="1:28" ht="20.399999999999999" customHeight="1" x14ac:dyDescent="0.3">
      <c r="A547" s="69"/>
      <c r="B547" s="69"/>
      <c r="C547" s="69"/>
      <c r="D547" s="69"/>
      <c r="E547" s="69"/>
      <c r="F547" s="69"/>
      <c r="G547" s="69"/>
      <c r="H547" s="69"/>
      <c r="I547" s="69"/>
      <c r="J547" s="69"/>
      <c r="K547" s="69"/>
      <c r="L547" s="69"/>
      <c r="M547" s="69"/>
      <c r="N547" s="69"/>
      <c r="O547" s="69"/>
      <c r="P547" s="69"/>
      <c r="Q547" s="69"/>
      <c r="R547" s="69"/>
      <c r="S547" s="69"/>
      <c r="T547" s="69"/>
      <c r="U547" s="69"/>
      <c r="V547" s="205"/>
      <c r="W547" s="69"/>
      <c r="X547" s="69"/>
      <c r="Y547" s="69"/>
      <c r="Z547" s="69"/>
      <c r="AA547" s="69"/>
      <c r="AB547" s="69"/>
    </row>
    <row r="548" spans="1:28" ht="20.399999999999999" customHeight="1" x14ac:dyDescent="0.3">
      <c r="A548" s="69"/>
      <c r="B548" s="69"/>
      <c r="C548" s="69"/>
      <c r="D548" s="69"/>
      <c r="E548" s="69"/>
      <c r="F548" s="69"/>
      <c r="G548" s="69"/>
      <c r="H548" s="69"/>
      <c r="I548" s="69"/>
      <c r="J548" s="69"/>
      <c r="K548" s="69"/>
      <c r="L548" s="69"/>
      <c r="M548" s="69"/>
      <c r="N548" s="69"/>
      <c r="O548" s="69"/>
      <c r="P548" s="69"/>
      <c r="Q548" s="69"/>
      <c r="R548" s="69"/>
      <c r="S548" s="69"/>
      <c r="T548" s="69"/>
      <c r="U548" s="69"/>
      <c r="V548" s="205"/>
      <c r="W548" s="69"/>
      <c r="X548" s="69"/>
      <c r="Y548" s="69"/>
      <c r="Z548" s="69"/>
      <c r="AA548" s="69"/>
      <c r="AB548" s="69"/>
    </row>
    <row r="549" spans="1:28" ht="20.399999999999999" customHeight="1" x14ac:dyDescent="0.3">
      <c r="A549" s="69"/>
      <c r="B549" s="69"/>
      <c r="C549" s="69"/>
      <c r="D549" s="69"/>
      <c r="E549" s="69"/>
      <c r="F549" s="69"/>
      <c r="G549" s="69"/>
      <c r="H549" s="69"/>
      <c r="I549" s="69"/>
      <c r="J549" s="69"/>
      <c r="K549" s="69"/>
      <c r="L549" s="69"/>
      <c r="M549" s="69"/>
      <c r="N549" s="69"/>
      <c r="O549" s="69"/>
      <c r="P549" s="69"/>
      <c r="Q549" s="69"/>
      <c r="R549" s="69"/>
      <c r="S549" s="69"/>
      <c r="T549" s="69"/>
      <c r="U549" s="69"/>
      <c r="V549" s="205"/>
      <c r="W549" s="69"/>
      <c r="X549" s="69"/>
      <c r="Y549" s="69"/>
      <c r="Z549" s="69"/>
      <c r="AA549" s="69"/>
      <c r="AB549" s="69"/>
    </row>
    <row r="550" spans="1:28" ht="20.399999999999999" customHeight="1" x14ac:dyDescent="0.3">
      <c r="A550" s="69"/>
      <c r="B550" s="69"/>
      <c r="C550" s="69"/>
      <c r="D550" s="69"/>
      <c r="E550" s="69"/>
      <c r="F550" s="69"/>
      <c r="G550" s="69"/>
      <c r="H550" s="69"/>
      <c r="I550" s="69"/>
      <c r="J550" s="69"/>
      <c r="K550" s="69"/>
      <c r="L550" s="69"/>
      <c r="M550" s="69"/>
      <c r="N550" s="69"/>
      <c r="O550" s="69"/>
      <c r="P550" s="69"/>
      <c r="Q550" s="69"/>
      <c r="R550" s="69"/>
      <c r="S550" s="69"/>
      <c r="T550" s="69"/>
      <c r="U550" s="69"/>
      <c r="V550" s="205"/>
      <c r="W550" s="69"/>
      <c r="X550" s="69"/>
      <c r="Y550" s="69"/>
      <c r="Z550" s="69"/>
      <c r="AA550" s="69"/>
      <c r="AB550" s="69"/>
    </row>
    <row r="551" spans="1:28" ht="20.399999999999999" customHeight="1" x14ac:dyDescent="0.3">
      <c r="A551" s="69"/>
      <c r="B551" s="69"/>
      <c r="C551" s="69"/>
      <c r="D551" s="69"/>
      <c r="E551" s="69"/>
      <c r="F551" s="69"/>
      <c r="G551" s="69"/>
      <c r="H551" s="69"/>
      <c r="I551" s="69"/>
      <c r="J551" s="69"/>
      <c r="K551" s="69"/>
      <c r="L551" s="69"/>
      <c r="M551" s="69"/>
      <c r="N551" s="69"/>
      <c r="O551" s="69"/>
      <c r="P551" s="69"/>
      <c r="Q551" s="69"/>
      <c r="R551" s="69"/>
      <c r="S551" s="69"/>
      <c r="T551" s="69"/>
      <c r="U551" s="69"/>
      <c r="V551" s="205"/>
      <c r="W551" s="69"/>
      <c r="X551" s="69"/>
      <c r="Y551" s="69"/>
      <c r="Z551" s="69"/>
      <c r="AA551" s="69"/>
      <c r="AB551" s="69"/>
    </row>
    <row r="552" spans="1:28" ht="20.399999999999999" customHeight="1" x14ac:dyDescent="0.3">
      <c r="A552" s="69"/>
      <c r="B552" s="69"/>
      <c r="C552" s="69"/>
      <c r="D552" s="69"/>
      <c r="E552" s="69"/>
      <c r="F552" s="69"/>
      <c r="G552" s="69"/>
      <c r="H552" s="69"/>
      <c r="I552" s="69"/>
      <c r="J552" s="69"/>
      <c r="K552" s="69"/>
      <c r="L552" s="69"/>
      <c r="M552" s="69"/>
      <c r="N552" s="69"/>
      <c r="O552" s="69"/>
      <c r="P552" s="69"/>
      <c r="Q552" s="69"/>
      <c r="R552" s="69"/>
      <c r="S552" s="69"/>
      <c r="T552" s="69"/>
      <c r="U552" s="69"/>
      <c r="V552" s="205"/>
      <c r="W552" s="69"/>
      <c r="X552" s="69"/>
      <c r="Y552" s="69"/>
      <c r="Z552" s="69"/>
      <c r="AA552" s="69"/>
      <c r="AB552" s="69"/>
    </row>
    <row r="553" spans="1:28" ht="20.399999999999999" customHeight="1" x14ac:dyDescent="0.3">
      <c r="A553" s="69"/>
      <c r="B553" s="69"/>
      <c r="C553" s="69"/>
      <c r="D553" s="69"/>
      <c r="E553" s="69"/>
      <c r="F553" s="69"/>
      <c r="G553" s="69"/>
      <c r="H553" s="69"/>
      <c r="I553" s="69"/>
      <c r="J553" s="69"/>
      <c r="K553" s="69"/>
      <c r="L553" s="69"/>
      <c r="M553" s="69"/>
      <c r="N553" s="69"/>
      <c r="O553" s="69"/>
      <c r="P553" s="69"/>
      <c r="Q553" s="69"/>
      <c r="R553" s="69"/>
      <c r="S553" s="69"/>
      <c r="T553" s="69"/>
      <c r="U553" s="69"/>
      <c r="V553" s="205"/>
      <c r="W553" s="69"/>
      <c r="X553" s="69"/>
      <c r="Y553" s="69"/>
      <c r="Z553" s="69"/>
      <c r="AA553" s="69"/>
      <c r="AB553" s="69"/>
    </row>
    <row r="554" spans="1:28" ht="20.399999999999999" customHeight="1" x14ac:dyDescent="0.3">
      <c r="A554" s="69"/>
      <c r="B554" s="69"/>
      <c r="C554" s="69"/>
      <c r="D554" s="69"/>
      <c r="E554" s="69"/>
      <c r="F554" s="69"/>
      <c r="G554" s="69"/>
      <c r="H554" s="69"/>
      <c r="I554" s="69"/>
      <c r="J554" s="69"/>
      <c r="K554" s="69"/>
      <c r="L554" s="69"/>
      <c r="M554" s="69"/>
      <c r="N554" s="69"/>
      <c r="O554" s="69"/>
      <c r="P554" s="69"/>
      <c r="Q554" s="69"/>
      <c r="R554" s="69"/>
      <c r="S554" s="69"/>
      <c r="T554" s="69"/>
      <c r="U554" s="69"/>
      <c r="V554" s="205"/>
      <c r="W554" s="69"/>
      <c r="X554" s="69"/>
      <c r="Y554" s="69"/>
      <c r="Z554" s="69"/>
      <c r="AA554" s="69"/>
      <c r="AB554" s="69"/>
    </row>
    <row r="555" spans="1:28" ht="20.399999999999999" customHeight="1" x14ac:dyDescent="0.3">
      <c r="A555" s="69"/>
      <c r="B555" s="69"/>
      <c r="C555" s="69"/>
      <c r="D555" s="69"/>
      <c r="E555" s="69"/>
      <c r="F555" s="69"/>
      <c r="G555" s="69"/>
      <c r="H555" s="69"/>
      <c r="I555" s="69"/>
      <c r="J555" s="69"/>
      <c r="K555" s="69"/>
      <c r="L555" s="69"/>
      <c r="M555" s="69"/>
      <c r="N555" s="69"/>
      <c r="O555" s="69"/>
      <c r="P555" s="69"/>
      <c r="Q555" s="69"/>
      <c r="R555" s="69"/>
      <c r="S555" s="69"/>
      <c r="T555" s="69"/>
      <c r="U555" s="69"/>
      <c r="V555" s="205"/>
      <c r="W555" s="69"/>
      <c r="X555" s="69"/>
      <c r="Y555" s="69"/>
      <c r="Z555" s="69"/>
      <c r="AA555" s="69"/>
      <c r="AB555" s="69"/>
    </row>
    <row r="556" spans="1:28" ht="20.399999999999999" customHeight="1" x14ac:dyDescent="0.3">
      <c r="A556" s="69"/>
      <c r="B556" s="69"/>
      <c r="C556" s="69"/>
      <c r="D556" s="69"/>
      <c r="E556" s="69"/>
      <c r="F556" s="69"/>
      <c r="G556" s="69"/>
      <c r="H556" s="69"/>
      <c r="I556" s="69"/>
      <c r="J556" s="69"/>
      <c r="K556" s="69"/>
      <c r="L556" s="69"/>
      <c r="M556" s="69"/>
      <c r="N556" s="69"/>
      <c r="O556" s="69"/>
      <c r="P556" s="69"/>
      <c r="Q556" s="69"/>
      <c r="R556" s="69"/>
      <c r="S556" s="69"/>
      <c r="T556" s="69"/>
      <c r="U556" s="69"/>
      <c r="V556" s="205"/>
      <c r="W556" s="69"/>
      <c r="X556" s="69"/>
      <c r="Y556" s="69"/>
      <c r="Z556" s="69"/>
      <c r="AA556" s="69"/>
      <c r="AB556" s="69"/>
    </row>
    <row r="557" spans="1:28" ht="20.399999999999999" customHeight="1" x14ac:dyDescent="0.3">
      <c r="A557" s="69"/>
      <c r="B557" s="69"/>
      <c r="C557" s="69"/>
      <c r="D557" s="69"/>
      <c r="E557" s="69"/>
      <c r="F557" s="69"/>
      <c r="G557" s="69"/>
      <c r="H557" s="69"/>
      <c r="I557" s="69"/>
      <c r="J557" s="69"/>
      <c r="K557" s="69"/>
      <c r="L557" s="69"/>
      <c r="M557" s="69"/>
      <c r="N557" s="69"/>
      <c r="O557" s="69"/>
      <c r="P557" s="69"/>
      <c r="Q557" s="69"/>
      <c r="R557" s="69"/>
      <c r="S557" s="69"/>
      <c r="T557" s="69"/>
      <c r="U557" s="69"/>
      <c r="V557" s="205"/>
      <c r="W557" s="69"/>
      <c r="X557" s="69"/>
      <c r="Y557" s="69"/>
      <c r="Z557" s="69"/>
      <c r="AA557" s="69"/>
      <c r="AB557" s="69"/>
    </row>
    <row r="558" spans="1:28" ht="20.399999999999999" customHeight="1" x14ac:dyDescent="0.3">
      <c r="A558" s="69"/>
      <c r="B558" s="69"/>
      <c r="C558" s="69"/>
      <c r="D558" s="69"/>
      <c r="E558" s="69"/>
      <c r="F558" s="69"/>
      <c r="G558" s="69"/>
      <c r="H558" s="69"/>
      <c r="I558" s="69"/>
      <c r="J558" s="69"/>
      <c r="K558" s="69"/>
      <c r="L558" s="69"/>
      <c r="M558" s="69"/>
      <c r="N558" s="69"/>
      <c r="O558" s="69"/>
      <c r="P558" s="69"/>
      <c r="Q558" s="69"/>
      <c r="R558" s="69"/>
      <c r="S558" s="69"/>
      <c r="T558" s="69"/>
      <c r="U558" s="69"/>
      <c r="V558" s="205"/>
      <c r="W558" s="69"/>
      <c r="X558" s="69"/>
      <c r="Y558" s="69"/>
      <c r="Z558" s="69"/>
      <c r="AA558" s="69"/>
      <c r="AB558" s="69"/>
    </row>
    <row r="559" spans="1:28" ht="20.399999999999999" customHeight="1" x14ac:dyDescent="0.3">
      <c r="A559" s="69"/>
      <c r="B559" s="69"/>
      <c r="C559" s="69"/>
      <c r="D559" s="69"/>
      <c r="E559" s="69"/>
      <c r="F559" s="69"/>
      <c r="G559" s="69"/>
      <c r="H559" s="69"/>
      <c r="I559" s="69"/>
      <c r="J559" s="69"/>
      <c r="K559" s="69"/>
      <c r="L559" s="69"/>
      <c r="M559" s="69"/>
      <c r="N559" s="69"/>
      <c r="O559" s="69"/>
      <c r="P559" s="69"/>
      <c r="Q559" s="69"/>
      <c r="R559" s="69"/>
      <c r="S559" s="69"/>
      <c r="T559" s="69"/>
      <c r="U559" s="69"/>
      <c r="V559" s="205"/>
      <c r="W559" s="69"/>
      <c r="X559" s="69"/>
      <c r="Y559" s="69"/>
      <c r="Z559" s="69"/>
      <c r="AA559" s="69"/>
      <c r="AB559" s="69"/>
    </row>
    <row r="560" spans="1:28" ht="20.399999999999999" customHeight="1" x14ac:dyDescent="0.3">
      <c r="A560" s="69"/>
      <c r="B560" s="69"/>
      <c r="C560" s="69"/>
      <c r="D560" s="69"/>
      <c r="E560" s="69"/>
      <c r="F560" s="69"/>
      <c r="G560" s="69"/>
      <c r="H560" s="69"/>
      <c r="I560" s="69"/>
      <c r="J560" s="69"/>
      <c r="K560" s="69"/>
      <c r="L560" s="69"/>
      <c r="M560" s="69"/>
      <c r="N560" s="69"/>
      <c r="O560" s="69"/>
      <c r="P560" s="69"/>
      <c r="Q560" s="69"/>
      <c r="R560" s="69"/>
      <c r="S560" s="69"/>
      <c r="T560" s="69"/>
      <c r="U560" s="69"/>
      <c r="V560" s="205"/>
      <c r="W560" s="69"/>
      <c r="X560" s="69"/>
      <c r="Y560" s="69"/>
      <c r="Z560" s="69"/>
      <c r="AA560" s="69"/>
      <c r="AB560" s="69"/>
    </row>
  </sheetData>
  <mergeCells count="70">
    <mergeCell ref="V23:X23"/>
    <mergeCell ref="R31:T33"/>
    <mergeCell ref="J33:L33"/>
    <mergeCell ref="K36:K42"/>
    <mergeCell ref="N36:N39"/>
    <mergeCell ref="R36:S36"/>
    <mergeCell ref="X39:X41"/>
    <mergeCell ref="F28:H28"/>
    <mergeCell ref="F32:H32"/>
    <mergeCell ref="F39:G40"/>
    <mergeCell ref="F41:G46"/>
    <mergeCell ref="N46:O53"/>
    <mergeCell ref="N20:P30"/>
    <mergeCell ref="H38:H42"/>
    <mergeCell ref="J38:J46"/>
    <mergeCell ref="N3:N5"/>
    <mergeCell ref="S3:T7"/>
    <mergeCell ref="V3:X7"/>
    <mergeCell ref="F6:H6"/>
    <mergeCell ref="V8:W16"/>
    <mergeCell ref="H16:H18"/>
    <mergeCell ref="F17:G18"/>
    <mergeCell ref="V22:W22"/>
    <mergeCell ref="R17:S19"/>
    <mergeCell ref="N18:P19"/>
    <mergeCell ref="J3:L3"/>
    <mergeCell ref="O3:O5"/>
    <mergeCell ref="P3:P5"/>
    <mergeCell ref="J4:J7"/>
    <mergeCell ref="O6:O9"/>
    <mergeCell ref="K7:L7"/>
    <mergeCell ref="J8:L8"/>
    <mergeCell ref="J9:J13"/>
    <mergeCell ref="K9:L13"/>
    <mergeCell ref="J14:L14"/>
    <mergeCell ref="J15:J32"/>
    <mergeCell ref="K15:L21"/>
    <mergeCell ref="V29:X30"/>
    <mergeCell ref="B24:C27"/>
    <mergeCell ref="D25:D27"/>
    <mergeCell ref="B28:B29"/>
    <mergeCell ref="C28:C31"/>
    <mergeCell ref="B15:D15"/>
    <mergeCell ref="B23:C23"/>
    <mergeCell ref="B40:D40"/>
    <mergeCell ref="B41:C47"/>
    <mergeCell ref="L41:L47"/>
    <mergeCell ref="R42:T43"/>
    <mergeCell ref="T44:T51"/>
    <mergeCell ref="J49:L54"/>
    <mergeCell ref="F50:H51"/>
    <mergeCell ref="B53:D53"/>
    <mergeCell ref="S46:S48"/>
    <mergeCell ref="S49:S50"/>
    <mergeCell ref="B50:C50"/>
    <mergeCell ref="R53:S53"/>
    <mergeCell ref="B65:C65"/>
    <mergeCell ref="J65:J66"/>
    <mergeCell ref="N66:O66"/>
    <mergeCell ref="V55:X55"/>
    <mergeCell ref="F56:G56"/>
    <mergeCell ref="J56:L62"/>
    <mergeCell ref="R56:T56"/>
    <mergeCell ref="R57:S57"/>
    <mergeCell ref="F58:G58"/>
    <mergeCell ref="S62:S63"/>
    <mergeCell ref="F64:H64"/>
    <mergeCell ref="V58:V65"/>
    <mergeCell ref="R60:R65"/>
    <mergeCell ref="B63:D6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1B8F1-D626-44CE-9839-3A40CCC7FDF1}">
  <dimension ref="A1:K379"/>
  <sheetViews>
    <sheetView workbookViewId="0">
      <selection activeCell="E173" sqref="E173"/>
    </sheetView>
  </sheetViews>
  <sheetFormatPr defaultColWidth="8.88671875" defaultRowHeight="13.2" x14ac:dyDescent="0.25"/>
  <cols>
    <col min="1" max="1" width="3.6640625" style="277" customWidth="1"/>
    <col min="2" max="2" width="6.6640625" style="277" customWidth="1"/>
    <col min="3" max="3" width="47.6640625" style="307" customWidth="1"/>
    <col min="4" max="4" width="0.33203125" style="307" customWidth="1"/>
    <col min="5" max="5" width="35.33203125" style="307" customWidth="1"/>
    <col min="6" max="6" width="0.33203125" style="307" customWidth="1"/>
    <col min="7" max="7" width="19.33203125" style="277" customWidth="1"/>
    <col min="8" max="8" width="30.6640625" style="345" customWidth="1"/>
    <col min="9" max="9" width="14.109375" style="345" customWidth="1"/>
    <col min="10" max="10" width="16.5546875" style="345" customWidth="1"/>
    <col min="11" max="11" width="20.33203125" style="350" customWidth="1"/>
    <col min="12" max="12" width="1.33203125" style="277" customWidth="1"/>
    <col min="13" max="16384" width="8.88671875" style="277"/>
  </cols>
  <sheetData>
    <row r="1" spans="1:11" s="274" customFormat="1" ht="18.600000000000001" customHeight="1" thickBot="1" x14ac:dyDescent="0.4">
      <c r="B1" s="275" t="s">
        <v>172</v>
      </c>
      <c r="C1" s="276"/>
      <c r="D1" s="308" t="s">
        <v>948</v>
      </c>
      <c r="E1" s="308" t="s">
        <v>948</v>
      </c>
      <c r="F1" s="308"/>
      <c r="G1" s="275"/>
      <c r="H1" s="509"/>
      <c r="I1" s="510"/>
      <c r="J1" s="511"/>
      <c r="K1" s="348"/>
    </row>
    <row r="2" spans="1:11" s="506" customFormat="1" ht="13.95" customHeight="1" thickBot="1" x14ac:dyDescent="0.35">
      <c r="A2" s="502" t="s">
        <v>182</v>
      </c>
      <c r="B2" s="503" t="s">
        <v>183</v>
      </c>
      <c r="C2" s="504" t="s">
        <v>580</v>
      </c>
      <c r="D2" s="505" t="s">
        <v>884</v>
      </c>
      <c r="E2" s="569" t="s">
        <v>885</v>
      </c>
      <c r="F2" s="505" t="s">
        <v>694</v>
      </c>
      <c r="G2" s="503" t="s">
        <v>886</v>
      </c>
      <c r="H2" s="512" t="s">
        <v>314</v>
      </c>
      <c r="I2" s="513" t="s">
        <v>113</v>
      </c>
      <c r="J2" s="514" t="s">
        <v>114</v>
      </c>
      <c r="K2" s="507" t="s">
        <v>464</v>
      </c>
    </row>
    <row r="3" spans="1:11" ht="13.95" customHeight="1" x14ac:dyDescent="0.25">
      <c r="A3" s="278" t="s">
        <v>180</v>
      </c>
      <c r="B3" s="467" t="s">
        <v>116</v>
      </c>
      <c r="C3" s="449" t="s">
        <v>575</v>
      </c>
      <c r="D3" s="360" t="s">
        <v>661</v>
      </c>
      <c r="E3" s="570" t="s">
        <v>661</v>
      </c>
      <c r="F3" s="550"/>
      <c r="G3" s="531" t="s">
        <v>662</v>
      </c>
      <c r="H3" s="508" t="s">
        <v>646</v>
      </c>
      <c r="I3" s="543"/>
      <c r="J3" s="543"/>
      <c r="K3" s="94"/>
    </row>
    <row r="4" spans="1:11" ht="13.95" customHeight="1" x14ac:dyDescent="0.25">
      <c r="A4" s="279" t="s">
        <v>181</v>
      </c>
      <c r="B4" s="468" t="s">
        <v>117</v>
      </c>
      <c r="C4" s="450"/>
      <c r="D4" s="545"/>
      <c r="E4" s="571" t="s">
        <v>693</v>
      </c>
      <c r="F4" s="550"/>
      <c r="G4" s="468"/>
      <c r="H4" s="314"/>
      <c r="I4" s="94"/>
      <c r="J4" s="94"/>
      <c r="K4" s="94"/>
    </row>
    <row r="5" spans="1:11" ht="13.95" customHeight="1" x14ac:dyDescent="0.25">
      <c r="A5" s="279" t="s">
        <v>175</v>
      </c>
      <c r="B5" s="469" t="s">
        <v>118</v>
      </c>
      <c r="C5" s="451"/>
      <c r="D5" s="636" t="s">
        <v>887</v>
      </c>
      <c r="E5" s="572" t="s">
        <v>174</v>
      </c>
      <c r="F5" s="638"/>
      <c r="G5" s="469"/>
      <c r="H5" s="315"/>
      <c r="I5" s="94"/>
      <c r="J5" s="94"/>
      <c r="K5" s="94"/>
    </row>
    <row r="6" spans="1:11" ht="13.95" customHeight="1" thickBot="1" x14ac:dyDescent="0.3">
      <c r="A6" s="280" t="s">
        <v>176</v>
      </c>
      <c r="B6" s="470" t="s">
        <v>119</v>
      </c>
      <c r="C6" s="452"/>
      <c r="D6" s="637"/>
      <c r="E6" s="573" t="s">
        <v>174</v>
      </c>
      <c r="F6" s="638"/>
      <c r="G6" s="470"/>
      <c r="H6" s="544"/>
      <c r="I6" s="94"/>
      <c r="J6" s="94"/>
      <c r="K6" s="94"/>
    </row>
    <row r="7" spans="1:11" ht="13.95" customHeight="1" x14ac:dyDescent="0.25">
      <c r="A7" s="281" t="s">
        <v>177</v>
      </c>
      <c r="B7" s="471" t="s">
        <v>120</v>
      </c>
      <c r="C7" s="299"/>
      <c r="D7" s="361"/>
      <c r="E7" s="574" t="s">
        <v>583</v>
      </c>
      <c r="F7" s="382"/>
      <c r="G7" s="471" t="s">
        <v>659</v>
      </c>
      <c r="H7" s="316"/>
      <c r="I7" s="94"/>
      <c r="J7" s="94"/>
      <c r="K7" s="94"/>
    </row>
    <row r="8" spans="1:11" ht="13.95" customHeight="1" x14ac:dyDescent="0.25">
      <c r="A8" s="279" t="s">
        <v>178</v>
      </c>
      <c r="B8" s="472">
        <v>41949</v>
      </c>
      <c r="C8" s="453" t="s">
        <v>577</v>
      </c>
      <c r="D8" s="362" t="s">
        <v>888</v>
      </c>
      <c r="E8" s="575" t="s">
        <v>585</v>
      </c>
      <c r="F8" s="369" t="s">
        <v>585</v>
      </c>
      <c r="G8" s="472" t="s">
        <v>660</v>
      </c>
      <c r="H8" s="446" t="s">
        <v>577</v>
      </c>
      <c r="I8" s="94"/>
      <c r="J8" s="94"/>
      <c r="K8" s="94"/>
    </row>
    <row r="9" spans="1:11" ht="13.95" customHeight="1" x14ac:dyDescent="0.25">
      <c r="A9" s="279" t="s">
        <v>179</v>
      </c>
      <c r="B9" s="472" t="s">
        <v>121</v>
      </c>
      <c r="C9" s="297"/>
      <c r="D9" s="362"/>
      <c r="E9" s="575"/>
      <c r="F9" s="369"/>
      <c r="G9" s="472"/>
      <c r="H9" s="315"/>
      <c r="I9" s="94"/>
      <c r="J9" s="94"/>
      <c r="K9" s="94"/>
    </row>
    <row r="10" spans="1:11" ht="13.95" customHeight="1" x14ac:dyDescent="0.25">
      <c r="A10" s="279" t="s">
        <v>180</v>
      </c>
      <c r="B10" s="472" t="s">
        <v>122</v>
      </c>
      <c r="C10" s="297" t="s">
        <v>574</v>
      </c>
      <c r="D10" s="362" t="s">
        <v>586</v>
      </c>
      <c r="E10" s="575" t="s">
        <v>586</v>
      </c>
      <c r="F10" s="369" t="s">
        <v>917</v>
      </c>
      <c r="G10" s="472" t="s">
        <v>759</v>
      </c>
      <c r="H10" s="313" t="s">
        <v>647</v>
      </c>
      <c r="I10" s="94"/>
      <c r="J10" s="94"/>
      <c r="K10" s="94"/>
    </row>
    <row r="11" spans="1:11" ht="13.95" customHeight="1" x14ac:dyDescent="0.25">
      <c r="A11" s="279" t="s">
        <v>181</v>
      </c>
      <c r="B11" s="472" t="s">
        <v>123</v>
      </c>
      <c r="C11" s="297"/>
      <c r="D11" s="362" t="s">
        <v>584</v>
      </c>
      <c r="E11" s="575" t="s">
        <v>584</v>
      </c>
      <c r="F11" s="369" t="s">
        <v>918</v>
      </c>
      <c r="G11" s="472"/>
      <c r="H11" s="315"/>
      <c r="I11" s="94"/>
      <c r="J11" s="94"/>
      <c r="K11" s="94"/>
    </row>
    <row r="12" spans="1:11" ht="13.95" customHeight="1" x14ac:dyDescent="0.25">
      <c r="A12" s="279" t="s">
        <v>175</v>
      </c>
      <c r="B12" s="473" t="s">
        <v>124</v>
      </c>
      <c r="C12" s="294"/>
      <c r="D12" s="363" t="s">
        <v>587</v>
      </c>
      <c r="E12" s="576" t="s">
        <v>587</v>
      </c>
      <c r="F12" s="378" t="s">
        <v>587</v>
      </c>
      <c r="G12" s="473"/>
      <c r="H12" s="315"/>
      <c r="I12" s="94"/>
      <c r="J12" s="94"/>
      <c r="K12" s="94"/>
    </row>
    <row r="13" spans="1:11" ht="13.95" customHeight="1" thickBot="1" x14ac:dyDescent="0.3">
      <c r="A13" s="282" t="s">
        <v>176</v>
      </c>
      <c r="B13" s="474" t="s">
        <v>125</v>
      </c>
      <c r="C13" s="295"/>
      <c r="D13" s="364"/>
      <c r="E13" s="577"/>
      <c r="F13" s="379"/>
      <c r="G13" s="474"/>
      <c r="H13" s="317"/>
      <c r="I13" s="94"/>
      <c r="J13" s="94"/>
      <c r="K13" s="94"/>
    </row>
    <row r="14" spans="1:11" ht="13.95" customHeight="1" x14ac:dyDescent="0.25">
      <c r="A14" s="281" t="s">
        <v>177</v>
      </c>
      <c r="B14" s="471" t="s">
        <v>126</v>
      </c>
      <c r="C14" s="299"/>
      <c r="D14" s="361"/>
      <c r="E14" s="574" t="s">
        <v>896</v>
      </c>
      <c r="F14" s="382"/>
      <c r="G14" s="471"/>
      <c r="H14" s="316"/>
      <c r="I14" s="94"/>
      <c r="J14" s="94"/>
      <c r="K14" s="94"/>
    </row>
    <row r="15" spans="1:11" ht="13.95" customHeight="1" x14ac:dyDescent="0.25">
      <c r="A15" s="279" t="s">
        <v>178</v>
      </c>
      <c r="B15" s="472" t="s">
        <v>127</v>
      </c>
      <c r="C15" s="297"/>
      <c r="D15" s="362" t="s">
        <v>888</v>
      </c>
      <c r="E15" s="575" t="s">
        <v>585</v>
      </c>
      <c r="F15" s="369" t="s">
        <v>585</v>
      </c>
      <c r="G15" s="472"/>
      <c r="H15" s="318" t="s">
        <v>331</v>
      </c>
      <c r="I15" s="653" t="s">
        <v>470</v>
      </c>
      <c r="J15" s="654"/>
      <c r="K15" s="655"/>
    </row>
    <row r="16" spans="1:11" ht="13.95" customHeight="1" x14ac:dyDescent="0.25">
      <c r="A16" s="279" t="s">
        <v>179</v>
      </c>
      <c r="B16" s="472" t="s">
        <v>128</v>
      </c>
      <c r="C16" s="297"/>
      <c r="D16" s="362" t="s">
        <v>649</v>
      </c>
      <c r="E16" s="575"/>
      <c r="F16" s="369"/>
      <c r="G16" s="472"/>
      <c r="H16" s="315"/>
      <c r="I16" s="94"/>
      <c r="J16" s="94"/>
      <c r="K16" s="94"/>
    </row>
    <row r="17" spans="1:11" ht="13.95" customHeight="1" x14ac:dyDescent="0.25">
      <c r="A17" s="279" t="s">
        <v>180</v>
      </c>
      <c r="B17" s="472" t="s">
        <v>129</v>
      </c>
      <c r="C17" s="297" t="s">
        <v>589</v>
      </c>
      <c r="D17" s="362" t="s">
        <v>588</v>
      </c>
      <c r="E17" s="575" t="s">
        <v>588</v>
      </c>
      <c r="F17" s="369" t="s">
        <v>588</v>
      </c>
      <c r="G17" s="472" t="s">
        <v>889</v>
      </c>
      <c r="H17" s="313" t="s">
        <v>648</v>
      </c>
      <c r="I17" s="94"/>
      <c r="J17" s="94"/>
      <c r="K17" s="94"/>
    </row>
    <row r="18" spans="1:11" ht="13.95" customHeight="1" x14ac:dyDescent="0.25">
      <c r="A18" s="279" t="s">
        <v>181</v>
      </c>
      <c r="B18" s="472" t="s">
        <v>130</v>
      </c>
      <c r="C18" s="297"/>
      <c r="D18" s="362" t="s">
        <v>890</v>
      </c>
      <c r="E18" s="575" t="s">
        <v>584</v>
      </c>
      <c r="F18" s="369" t="s">
        <v>895</v>
      </c>
      <c r="G18" s="472"/>
      <c r="H18" s="315"/>
      <c r="I18" s="94"/>
      <c r="J18" s="94"/>
      <c r="K18" s="94"/>
    </row>
    <row r="19" spans="1:11" ht="13.95" customHeight="1" x14ac:dyDescent="0.25">
      <c r="A19" s="279" t="s">
        <v>175</v>
      </c>
      <c r="B19" s="473" t="s">
        <v>131</v>
      </c>
      <c r="C19" s="294"/>
      <c r="D19" s="363" t="s">
        <v>891</v>
      </c>
      <c r="E19" s="576" t="s">
        <v>587</v>
      </c>
      <c r="F19" s="378" t="s">
        <v>891</v>
      </c>
      <c r="G19" s="473"/>
      <c r="H19" s="315"/>
      <c r="I19" s="94"/>
      <c r="J19" s="94"/>
      <c r="K19" s="94"/>
    </row>
    <row r="20" spans="1:11" ht="13.95" customHeight="1" thickBot="1" x14ac:dyDescent="0.3">
      <c r="A20" s="282" t="s">
        <v>176</v>
      </c>
      <c r="B20" s="474" t="s">
        <v>132</v>
      </c>
      <c r="C20" s="295"/>
      <c r="D20" s="364" t="s">
        <v>892</v>
      </c>
      <c r="E20" s="577"/>
      <c r="F20" s="379" t="s">
        <v>892</v>
      </c>
      <c r="G20" s="474"/>
      <c r="H20" s="317"/>
      <c r="I20" s="94"/>
      <c r="J20" s="94"/>
      <c r="K20" s="94"/>
    </row>
    <row r="21" spans="1:11" ht="13.95" customHeight="1" x14ac:dyDescent="0.25">
      <c r="A21" s="281" t="s">
        <v>177</v>
      </c>
      <c r="B21" s="471" t="s">
        <v>133</v>
      </c>
      <c r="C21" s="299"/>
      <c r="D21" s="361"/>
      <c r="E21" s="574" t="s">
        <v>583</v>
      </c>
      <c r="F21" s="382"/>
      <c r="G21" s="471"/>
      <c r="H21" s="316"/>
      <c r="I21" s="212"/>
      <c r="J21" s="212"/>
      <c r="K21" s="212"/>
    </row>
    <row r="22" spans="1:11" ht="13.95" customHeight="1" x14ac:dyDescent="0.25">
      <c r="A22" s="279" t="s">
        <v>178</v>
      </c>
      <c r="B22" s="472" t="s">
        <v>134</v>
      </c>
      <c r="C22" s="453" t="s">
        <v>578</v>
      </c>
      <c r="D22" s="362" t="s">
        <v>888</v>
      </c>
      <c r="E22" s="575" t="s">
        <v>585</v>
      </c>
      <c r="F22" s="369" t="s">
        <v>894</v>
      </c>
      <c r="G22" s="472"/>
      <c r="H22" s="447" t="s">
        <v>698</v>
      </c>
      <c r="I22" s="212" t="s">
        <v>649</v>
      </c>
      <c r="J22" s="212"/>
      <c r="K22" s="212"/>
    </row>
    <row r="23" spans="1:11" ht="13.95" customHeight="1" x14ac:dyDescent="0.25">
      <c r="A23" s="279" t="s">
        <v>179</v>
      </c>
      <c r="B23" s="472" t="s">
        <v>135</v>
      </c>
      <c r="C23" s="297"/>
      <c r="D23" s="362" t="s">
        <v>893</v>
      </c>
      <c r="E23" s="575" t="s">
        <v>897</v>
      </c>
      <c r="F23" s="369" t="s">
        <v>897</v>
      </c>
      <c r="G23" s="472"/>
      <c r="H23" s="315"/>
      <c r="I23" s="656" t="s">
        <v>699</v>
      </c>
      <c r="J23" s="657"/>
      <c r="K23" s="212"/>
    </row>
    <row r="24" spans="1:11" ht="13.95" customHeight="1" x14ac:dyDescent="0.25">
      <c r="A24" s="279" t="s">
        <v>180</v>
      </c>
      <c r="B24" s="472" t="s">
        <v>136</v>
      </c>
      <c r="C24" s="454" t="s">
        <v>573</v>
      </c>
      <c r="D24" s="362" t="s">
        <v>596</v>
      </c>
      <c r="E24" s="575" t="s">
        <v>596</v>
      </c>
      <c r="F24" s="369" t="s">
        <v>596</v>
      </c>
      <c r="G24" s="472" t="s">
        <v>900</v>
      </c>
      <c r="H24" s="448" t="s">
        <v>650</v>
      </c>
      <c r="I24" s="658" t="s">
        <v>474</v>
      </c>
      <c r="J24" s="659"/>
      <c r="K24" s="94"/>
    </row>
    <row r="25" spans="1:11" ht="13.95" customHeight="1" x14ac:dyDescent="0.25">
      <c r="A25" s="279" t="s">
        <v>181</v>
      </c>
      <c r="B25" s="472" t="s">
        <v>137</v>
      </c>
      <c r="C25" s="297"/>
      <c r="D25" s="362" t="s">
        <v>584</v>
      </c>
      <c r="E25" s="575" t="s">
        <v>584</v>
      </c>
      <c r="F25" s="369" t="s">
        <v>584</v>
      </c>
      <c r="G25" s="472"/>
      <c r="H25" s="315"/>
      <c r="I25" s="660"/>
      <c r="J25" s="661"/>
      <c r="K25" s="664" t="s">
        <v>475</v>
      </c>
    </row>
    <row r="26" spans="1:11" ht="13.95" customHeight="1" x14ac:dyDescent="0.25">
      <c r="A26" s="279" t="s">
        <v>175</v>
      </c>
      <c r="B26" s="473" t="s">
        <v>138</v>
      </c>
      <c r="C26" s="455" t="s">
        <v>329</v>
      </c>
      <c r="D26" s="515" t="s">
        <v>695</v>
      </c>
      <c r="E26" s="578" t="s">
        <v>695</v>
      </c>
      <c r="F26" s="551" t="s">
        <v>695</v>
      </c>
      <c r="G26" s="473"/>
      <c r="H26" s="319" t="s">
        <v>329</v>
      </c>
      <c r="I26" s="660"/>
      <c r="J26" s="661"/>
      <c r="K26" s="665"/>
    </row>
    <row r="27" spans="1:11" ht="13.95" customHeight="1" thickBot="1" x14ac:dyDescent="0.3">
      <c r="A27" s="282" t="s">
        <v>176</v>
      </c>
      <c r="B27" s="474" t="s">
        <v>139</v>
      </c>
      <c r="C27" s="295" t="s">
        <v>579</v>
      </c>
      <c r="D27" s="516" t="s">
        <v>579</v>
      </c>
      <c r="E27" s="579" t="s">
        <v>579</v>
      </c>
      <c r="F27" s="552" t="s">
        <v>579</v>
      </c>
      <c r="G27" s="474"/>
      <c r="H27" s="320"/>
      <c r="I27" s="662"/>
      <c r="J27" s="663"/>
      <c r="K27" s="666"/>
    </row>
    <row r="28" spans="1:11" ht="13.95" customHeight="1" x14ac:dyDescent="0.25">
      <c r="A28" s="281" t="s">
        <v>177</v>
      </c>
      <c r="B28" s="471" t="s">
        <v>140</v>
      </c>
      <c r="C28" s="299"/>
      <c r="D28" s="361"/>
      <c r="E28" s="574" t="s">
        <v>583</v>
      </c>
      <c r="F28" s="382"/>
      <c r="G28" s="471"/>
      <c r="H28" s="316"/>
      <c r="I28" s="667" t="s">
        <v>476</v>
      </c>
      <c r="J28" s="664" t="s">
        <v>669</v>
      </c>
      <c r="K28" s="94"/>
    </row>
    <row r="29" spans="1:11" ht="13.95" customHeight="1" x14ac:dyDescent="0.25">
      <c r="A29" s="279" t="s">
        <v>178</v>
      </c>
      <c r="B29" s="472" t="s">
        <v>142</v>
      </c>
      <c r="C29" s="297"/>
      <c r="D29" s="362" t="s">
        <v>888</v>
      </c>
      <c r="E29" s="575" t="s">
        <v>585</v>
      </c>
      <c r="F29" s="369" t="s">
        <v>894</v>
      </c>
      <c r="G29" s="472"/>
      <c r="H29" s="315" t="s">
        <v>332</v>
      </c>
      <c r="I29" s="668"/>
      <c r="J29" s="665"/>
      <c r="K29" s="94"/>
    </row>
    <row r="30" spans="1:11" ht="13.95" customHeight="1" x14ac:dyDescent="0.25">
      <c r="A30" s="279" t="s">
        <v>179</v>
      </c>
      <c r="B30" s="472" t="s">
        <v>143</v>
      </c>
      <c r="C30" s="297"/>
      <c r="D30" s="362" t="s">
        <v>893</v>
      </c>
      <c r="E30" s="575" t="s">
        <v>897</v>
      </c>
      <c r="F30" s="369" t="s">
        <v>897</v>
      </c>
      <c r="G30" s="472"/>
      <c r="H30" s="315" t="s">
        <v>652</v>
      </c>
      <c r="I30" s="94"/>
      <c r="J30" s="665"/>
      <c r="K30" s="94"/>
    </row>
    <row r="31" spans="1:11" ht="13.95" customHeight="1" x14ac:dyDescent="0.25">
      <c r="A31" s="279" t="s">
        <v>180</v>
      </c>
      <c r="B31" s="472" t="s">
        <v>144</v>
      </c>
      <c r="C31" s="297" t="s">
        <v>653</v>
      </c>
      <c r="D31" s="362" t="s">
        <v>597</v>
      </c>
      <c r="E31" s="575" t="s">
        <v>597</v>
      </c>
      <c r="F31" s="369" t="s">
        <v>597</v>
      </c>
      <c r="G31" s="532" t="s">
        <v>898</v>
      </c>
      <c r="H31" s="448" t="s">
        <v>651</v>
      </c>
      <c r="I31" s="94"/>
      <c r="J31" s="666"/>
      <c r="K31" s="94"/>
    </row>
    <row r="32" spans="1:11" ht="13.95" customHeight="1" thickBot="1" x14ac:dyDescent="0.3">
      <c r="A32" s="279" t="s">
        <v>181</v>
      </c>
      <c r="B32" s="472" t="s">
        <v>145</v>
      </c>
      <c r="C32" s="297" t="s">
        <v>602</v>
      </c>
      <c r="D32" s="517" t="s">
        <v>602</v>
      </c>
      <c r="E32" s="580" t="s">
        <v>602</v>
      </c>
      <c r="F32" s="553" t="s">
        <v>602</v>
      </c>
      <c r="G32" s="472"/>
      <c r="H32" s="544"/>
      <c r="I32" s="94"/>
      <c r="J32" s="94"/>
      <c r="K32" s="94"/>
    </row>
    <row r="33" spans="1:11" s="506" customFormat="1" ht="13.95" customHeight="1" thickBot="1" x14ac:dyDescent="0.35">
      <c r="A33" s="502" t="s">
        <v>182</v>
      </c>
      <c r="B33" s="503" t="s">
        <v>183</v>
      </c>
      <c r="C33" s="504" t="s">
        <v>580</v>
      </c>
      <c r="D33" s="505" t="s">
        <v>884</v>
      </c>
      <c r="E33" s="569" t="s">
        <v>885</v>
      </c>
      <c r="F33" s="505" t="s">
        <v>694</v>
      </c>
      <c r="G33" s="503" t="s">
        <v>886</v>
      </c>
      <c r="H33" s="512" t="s">
        <v>314</v>
      </c>
      <c r="I33" s="513" t="s">
        <v>113</v>
      </c>
      <c r="J33" s="514" t="s">
        <v>114</v>
      </c>
      <c r="K33" s="507" t="s">
        <v>464</v>
      </c>
    </row>
    <row r="34" spans="1:11" ht="13.95" customHeight="1" x14ac:dyDescent="0.25">
      <c r="A34" s="279" t="s">
        <v>175</v>
      </c>
      <c r="B34" s="473">
        <v>41974</v>
      </c>
      <c r="C34" s="294"/>
      <c r="D34" s="363" t="s">
        <v>587</v>
      </c>
      <c r="E34" s="576" t="s">
        <v>587</v>
      </c>
      <c r="F34" s="378" t="s">
        <v>587</v>
      </c>
      <c r="G34" s="473"/>
      <c r="H34" s="321"/>
      <c r="I34" s="94"/>
      <c r="J34" s="94"/>
      <c r="K34" s="94"/>
    </row>
    <row r="35" spans="1:11" ht="13.95" customHeight="1" thickBot="1" x14ac:dyDescent="0.3">
      <c r="A35" s="282" t="s">
        <v>176</v>
      </c>
      <c r="B35" s="474">
        <v>41975</v>
      </c>
      <c r="C35" s="295"/>
      <c r="D35" s="364"/>
      <c r="E35" s="577"/>
      <c r="F35" s="379"/>
      <c r="G35" s="474"/>
      <c r="H35" s="322"/>
      <c r="I35" s="94"/>
      <c r="J35" s="94"/>
      <c r="K35" s="94"/>
    </row>
    <row r="36" spans="1:11" ht="13.95" customHeight="1" x14ac:dyDescent="0.25">
      <c r="A36" s="281" t="s">
        <v>177</v>
      </c>
      <c r="B36" s="471">
        <v>41976</v>
      </c>
      <c r="C36" s="299"/>
      <c r="D36" s="361"/>
      <c r="E36" s="574" t="s">
        <v>583</v>
      </c>
      <c r="F36" s="382"/>
      <c r="G36" s="471"/>
      <c r="H36" s="316"/>
      <c r="I36" s="94"/>
      <c r="J36" s="94"/>
      <c r="K36" s="94"/>
    </row>
    <row r="37" spans="1:11" ht="13.95" customHeight="1" x14ac:dyDescent="0.25">
      <c r="A37" s="279" t="s">
        <v>178</v>
      </c>
      <c r="B37" s="472">
        <v>41977</v>
      </c>
      <c r="C37" s="297"/>
      <c r="D37" s="362" t="s">
        <v>888</v>
      </c>
      <c r="E37" s="575" t="s">
        <v>585</v>
      </c>
      <c r="F37" s="369" t="s">
        <v>894</v>
      </c>
      <c r="G37" s="472"/>
      <c r="H37" s="318" t="s">
        <v>321</v>
      </c>
      <c r="I37" s="653" t="s">
        <v>467</v>
      </c>
      <c r="J37" s="654"/>
      <c r="K37" s="655"/>
    </row>
    <row r="38" spans="1:11" ht="13.95" customHeight="1" x14ac:dyDescent="0.25">
      <c r="A38" s="279" t="s">
        <v>179</v>
      </c>
      <c r="B38" s="472">
        <v>41978</v>
      </c>
      <c r="C38" s="297"/>
      <c r="D38" s="362" t="s">
        <v>893</v>
      </c>
      <c r="E38" s="575" t="s">
        <v>897</v>
      </c>
      <c r="F38" s="369" t="s">
        <v>897</v>
      </c>
      <c r="G38" s="472"/>
      <c r="H38" s="315"/>
      <c r="I38" s="94"/>
      <c r="J38" s="94"/>
      <c r="K38" s="94"/>
    </row>
    <row r="39" spans="1:11" ht="13.95" customHeight="1" x14ac:dyDescent="0.25">
      <c r="A39" s="279" t="s">
        <v>180</v>
      </c>
      <c r="B39" s="472">
        <v>41979</v>
      </c>
      <c r="C39" s="297" t="s">
        <v>572</v>
      </c>
      <c r="D39" s="362"/>
      <c r="E39" s="575"/>
      <c r="F39" s="369"/>
      <c r="G39" s="472"/>
      <c r="H39" s="315"/>
      <c r="I39" s="94"/>
      <c r="J39" s="94"/>
      <c r="K39" s="94"/>
    </row>
    <row r="40" spans="1:11" ht="13.95" customHeight="1" x14ac:dyDescent="0.25">
      <c r="A40" s="279" t="s">
        <v>181</v>
      </c>
      <c r="B40" s="472">
        <v>41980</v>
      </c>
      <c r="C40" s="297" t="s">
        <v>602</v>
      </c>
      <c r="D40" s="517" t="s">
        <v>602</v>
      </c>
      <c r="E40" s="580" t="s">
        <v>602</v>
      </c>
      <c r="F40" s="553" t="s">
        <v>602</v>
      </c>
      <c r="G40" s="472"/>
      <c r="H40" s="315"/>
      <c r="I40" s="94"/>
      <c r="J40" s="94"/>
      <c r="K40" s="94"/>
    </row>
    <row r="41" spans="1:11" ht="13.95" customHeight="1" x14ac:dyDescent="0.25">
      <c r="A41" s="279" t="s">
        <v>175</v>
      </c>
      <c r="B41" s="473">
        <v>41981</v>
      </c>
      <c r="C41" s="464" t="s">
        <v>684</v>
      </c>
      <c r="D41" s="518" t="s">
        <v>881</v>
      </c>
      <c r="E41" s="581" t="s">
        <v>881</v>
      </c>
      <c r="F41" s="549" t="s">
        <v>881</v>
      </c>
      <c r="G41" s="473" t="s">
        <v>899</v>
      </c>
      <c r="H41" s="315"/>
      <c r="I41" s="94"/>
      <c r="J41" s="94"/>
      <c r="K41" s="94"/>
    </row>
    <row r="42" spans="1:11" ht="13.95" customHeight="1" thickBot="1" x14ac:dyDescent="0.3">
      <c r="A42" s="282" t="s">
        <v>176</v>
      </c>
      <c r="B42" s="474">
        <v>41982</v>
      </c>
      <c r="C42" s="295"/>
      <c r="D42" s="519" t="s">
        <v>882</v>
      </c>
      <c r="E42" s="582" t="s">
        <v>882</v>
      </c>
      <c r="F42" s="554" t="s">
        <v>882</v>
      </c>
      <c r="G42" s="474"/>
      <c r="H42" s="317"/>
      <c r="I42" s="94"/>
      <c r="J42" s="94"/>
      <c r="K42" s="94"/>
    </row>
    <row r="43" spans="1:11" ht="13.95" customHeight="1" x14ac:dyDescent="0.25">
      <c r="A43" s="281" t="s">
        <v>177</v>
      </c>
      <c r="B43" s="471">
        <v>41983</v>
      </c>
      <c r="C43" s="299"/>
      <c r="D43" s="361"/>
      <c r="E43" s="574" t="s">
        <v>583</v>
      </c>
      <c r="F43" s="382"/>
      <c r="G43" s="471"/>
      <c r="H43" s="316"/>
      <c r="I43" s="94"/>
      <c r="J43" s="94"/>
      <c r="K43" s="94"/>
    </row>
    <row r="44" spans="1:11" ht="13.95" customHeight="1" x14ac:dyDescent="0.25">
      <c r="A44" s="279" t="s">
        <v>178</v>
      </c>
      <c r="B44" s="472">
        <v>41984</v>
      </c>
      <c r="C44" s="453" t="s">
        <v>581</v>
      </c>
      <c r="D44" s="362" t="s">
        <v>888</v>
      </c>
      <c r="E44" s="575" t="s">
        <v>585</v>
      </c>
      <c r="F44" s="369" t="s">
        <v>894</v>
      </c>
      <c r="G44" s="472"/>
      <c r="H44" s="315" t="s">
        <v>323</v>
      </c>
      <c r="I44" s="94"/>
      <c r="J44" s="214"/>
      <c r="K44" s="94"/>
    </row>
    <row r="45" spans="1:11" ht="13.95" customHeight="1" x14ac:dyDescent="0.25">
      <c r="A45" s="279" t="s">
        <v>179</v>
      </c>
      <c r="B45" s="472">
        <v>41985</v>
      </c>
      <c r="C45" s="297"/>
      <c r="D45" s="362" t="s">
        <v>893</v>
      </c>
      <c r="E45" s="575" t="s">
        <v>897</v>
      </c>
      <c r="F45" s="369" t="s">
        <v>897</v>
      </c>
      <c r="G45" s="472"/>
      <c r="H45" s="315"/>
      <c r="I45" s="94"/>
      <c r="J45" s="214"/>
      <c r="K45" s="94"/>
    </row>
    <row r="46" spans="1:11" ht="13.95" customHeight="1" x14ac:dyDescent="0.3">
      <c r="A46" s="279" t="s">
        <v>180</v>
      </c>
      <c r="B46" s="472">
        <v>41986</v>
      </c>
      <c r="C46" s="456" t="s">
        <v>654</v>
      </c>
      <c r="D46" s="362" t="s">
        <v>595</v>
      </c>
      <c r="E46" s="575" t="s">
        <v>595</v>
      </c>
      <c r="F46" s="369" t="s">
        <v>595</v>
      </c>
      <c r="G46" s="472" t="s">
        <v>900</v>
      </c>
      <c r="H46" s="448" t="s">
        <v>655</v>
      </c>
      <c r="I46" s="94"/>
      <c r="J46" s="94"/>
      <c r="K46" s="94"/>
    </row>
    <row r="47" spans="1:11" ht="13.95" customHeight="1" x14ac:dyDescent="0.25">
      <c r="A47" s="279" t="s">
        <v>181</v>
      </c>
      <c r="B47" s="472">
        <v>41987</v>
      </c>
      <c r="C47" s="297" t="s">
        <v>602</v>
      </c>
      <c r="D47" s="517" t="s">
        <v>602</v>
      </c>
      <c r="E47" s="580" t="s">
        <v>602</v>
      </c>
      <c r="F47" s="553" t="s">
        <v>602</v>
      </c>
      <c r="G47" s="472"/>
      <c r="H47" s="315"/>
      <c r="I47" s="94"/>
      <c r="J47" s="94"/>
      <c r="K47" s="664" t="s">
        <v>471</v>
      </c>
    </row>
    <row r="48" spans="1:11" ht="13.95" customHeight="1" x14ac:dyDescent="0.25">
      <c r="A48" s="279" t="s">
        <v>175</v>
      </c>
      <c r="B48" s="473">
        <v>41988</v>
      </c>
      <c r="C48" s="455" t="s">
        <v>329</v>
      </c>
      <c r="D48" s="515" t="s">
        <v>930</v>
      </c>
      <c r="E48" s="578" t="s">
        <v>931</v>
      </c>
      <c r="F48" s="555" t="s">
        <v>930</v>
      </c>
      <c r="G48" s="473"/>
      <c r="H48" s="319" t="s">
        <v>329</v>
      </c>
      <c r="I48" s="658" t="s">
        <v>671</v>
      </c>
      <c r="J48" s="659"/>
      <c r="K48" s="665"/>
    </row>
    <row r="49" spans="1:11" ht="13.95" customHeight="1" thickBot="1" x14ac:dyDescent="0.3">
      <c r="A49" s="282" t="s">
        <v>176</v>
      </c>
      <c r="B49" s="474">
        <v>41989</v>
      </c>
      <c r="C49" s="295" t="s">
        <v>579</v>
      </c>
      <c r="D49" s="516" t="s">
        <v>579</v>
      </c>
      <c r="E49" s="579" t="s">
        <v>579</v>
      </c>
      <c r="F49" s="556" t="s">
        <v>579</v>
      </c>
      <c r="G49" s="474"/>
      <c r="H49" s="320"/>
      <c r="I49" s="662"/>
      <c r="J49" s="663"/>
      <c r="K49" s="666"/>
    </row>
    <row r="50" spans="1:11" ht="13.95" customHeight="1" x14ac:dyDescent="0.25">
      <c r="A50" s="281" t="s">
        <v>177</v>
      </c>
      <c r="B50" s="471">
        <v>41990</v>
      </c>
      <c r="C50" s="299"/>
      <c r="D50" s="361"/>
      <c r="E50" s="574" t="s">
        <v>583</v>
      </c>
      <c r="F50" s="382"/>
      <c r="G50" s="471"/>
      <c r="H50" s="321"/>
      <c r="I50" s="94"/>
      <c r="J50" s="94"/>
      <c r="K50" s="94"/>
    </row>
    <row r="51" spans="1:11" ht="13.95" customHeight="1" x14ac:dyDescent="0.25">
      <c r="A51" s="279" t="s">
        <v>178</v>
      </c>
      <c r="B51" s="472">
        <v>41991</v>
      </c>
      <c r="C51" s="297" t="s">
        <v>582</v>
      </c>
      <c r="D51" s="362" t="s">
        <v>888</v>
      </c>
      <c r="E51" s="575" t="s">
        <v>585</v>
      </c>
      <c r="F51" s="369" t="s">
        <v>894</v>
      </c>
      <c r="G51" s="472"/>
      <c r="H51" s="446" t="s">
        <v>656</v>
      </c>
      <c r="I51" s="94"/>
      <c r="J51" s="94"/>
      <c r="K51" s="94"/>
    </row>
    <row r="52" spans="1:11" ht="13.95" customHeight="1" x14ac:dyDescent="0.25">
      <c r="A52" s="279" t="s">
        <v>179</v>
      </c>
      <c r="B52" s="472">
        <v>41992</v>
      </c>
      <c r="C52" s="297"/>
      <c r="D52" s="362" t="s">
        <v>893</v>
      </c>
      <c r="E52" s="575" t="s">
        <v>897</v>
      </c>
      <c r="F52" s="369" t="s">
        <v>897</v>
      </c>
      <c r="G52" s="472"/>
      <c r="H52" s="315"/>
      <c r="I52" s="94"/>
      <c r="J52" s="94"/>
      <c r="K52" s="94"/>
    </row>
    <row r="53" spans="1:11" ht="13.95" customHeight="1" x14ac:dyDescent="0.25">
      <c r="A53" s="279" t="s">
        <v>180</v>
      </c>
      <c r="B53" s="472">
        <v>41993</v>
      </c>
      <c r="C53" s="297" t="s">
        <v>571</v>
      </c>
      <c r="D53" s="362" t="s">
        <v>594</v>
      </c>
      <c r="E53" s="575" t="s">
        <v>594</v>
      </c>
      <c r="F53" s="369" t="s">
        <v>594</v>
      </c>
      <c r="G53" s="472" t="s">
        <v>889</v>
      </c>
      <c r="H53" s="448" t="s">
        <v>657</v>
      </c>
      <c r="I53" s="94"/>
      <c r="J53" s="94"/>
      <c r="K53" s="94"/>
    </row>
    <row r="54" spans="1:11" ht="13.95" customHeight="1" x14ac:dyDescent="0.25">
      <c r="A54" s="279" t="s">
        <v>181</v>
      </c>
      <c r="B54" s="472">
        <v>41994</v>
      </c>
      <c r="C54" s="297" t="s">
        <v>602</v>
      </c>
      <c r="D54" s="517" t="s">
        <v>602</v>
      </c>
      <c r="E54" s="580" t="s">
        <v>602</v>
      </c>
      <c r="F54" s="553" t="s">
        <v>602</v>
      </c>
      <c r="G54" s="472"/>
      <c r="H54" s="315"/>
      <c r="I54" s="94"/>
      <c r="J54" s="94"/>
      <c r="K54" s="94"/>
    </row>
    <row r="55" spans="1:11" ht="13.95" customHeight="1" x14ac:dyDescent="0.25">
      <c r="A55" s="279" t="s">
        <v>175</v>
      </c>
      <c r="B55" s="473">
        <v>41995</v>
      </c>
      <c r="C55" s="455" t="s">
        <v>690</v>
      </c>
      <c r="D55" s="521" t="s">
        <v>877</v>
      </c>
      <c r="E55" s="583" t="s">
        <v>877</v>
      </c>
      <c r="F55" s="383" t="s">
        <v>877</v>
      </c>
      <c r="G55" s="473"/>
      <c r="H55" s="671" t="s">
        <v>317</v>
      </c>
      <c r="I55" s="94"/>
      <c r="J55" s="94"/>
      <c r="K55" s="94"/>
    </row>
    <row r="56" spans="1:11" ht="13.95" customHeight="1" thickBot="1" x14ac:dyDescent="0.3">
      <c r="A56" s="282" t="s">
        <v>176</v>
      </c>
      <c r="B56" s="474">
        <v>41996</v>
      </c>
      <c r="C56" s="295"/>
      <c r="D56" s="364"/>
      <c r="E56" s="577"/>
      <c r="F56" s="379"/>
      <c r="G56" s="474"/>
      <c r="H56" s="672"/>
      <c r="I56" s="94"/>
      <c r="J56" s="94"/>
      <c r="K56" s="94"/>
    </row>
    <row r="57" spans="1:11" ht="13.95" customHeight="1" x14ac:dyDescent="0.25">
      <c r="A57" s="281" t="s">
        <v>177</v>
      </c>
      <c r="B57" s="475">
        <v>41997</v>
      </c>
      <c r="C57" s="299"/>
      <c r="D57" s="361"/>
      <c r="E57" s="574"/>
      <c r="F57" s="382"/>
      <c r="G57" s="471"/>
      <c r="H57" s="672"/>
      <c r="I57" s="94"/>
      <c r="J57" s="94"/>
      <c r="K57" s="94"/>
    </row>
    <row r="58" spans="1:11" ht="13.95" customHeight="1" x14ac:dyDescent="0.25">
      <c r="A58" s="279" t="s">
        <v>178</v>
      </c>
      <c r="B58" s="476">
        <v>41998</v>
      </c>
      <c r="C58" s="297"/>
      <c r="D58" s="362"/>
      <c r="E58" s="575"/>
      <c r="F58" s="369"/>
      <c r="G58" s="472"/>
      <c r="H58" s="672"/>
      <c r="I58" s="94"/>
      <c r="J58" s="94"/>
      <c r="K58" s="94"/>
    </row>
    <row r="59" spans="1:11" ht="13.95" customHeight="1" x14ac:dyDescent="0.25">
      <c r="A59" s="279" t="s">
        <v>179</v>
      </c>
      <c r="B59" s="476">
        <v>41999</v>
      </c>
      <c r="C59" s="297" t="s">
        <v>184</v>
      </c>
      <c r="D59" s="365" t="s">
        <v>590</v>
      </c>
      <c r="E59" s="584" t="s">
        <v>590</v>
      </c>
      <c r="F59" s="557" t="s">
        <v>590</v>
      </c>
      <c r="G59" s="472"/>
      <c r="H59" s="672"/>
      <c r="I59" s="656" t="s">
        <v>665</v>
      </c>
      <c r="J59" s="669"/>
      <c r="K59" s="657"/>
    </row>
    <row r="60" spans="1:11" ht="13.95" customHeight="1" x14ac:dyDescent="0.25">
      <c r="A60" s="279" t="s">
        <v>180</v>
      </c>
      <c r="B60" s="472">
        <v>42000</v>
      </c>
      <c r="C60" s="297"/>
      <c r="D60" s="362"/>
      <c r="E60" s="575"/>
      <c r="F60" s="369"/>
      <c r="G60" s="472"/>
      <c r="H60" s="672"/>
      <c r="I60" s="94"/>
      <c r="J60" s="94"/>
      <c r="K60" s="94"/>
    </row>
    <row r="61" spans="1:11" ht="13.95" customHeight="1" x14ac:dyDescent="0.25">
      <c r="A61" s="279" t="s">
        <v>181</v>
      </c>
      <c r="B61" s="472">
        <v>42001</v>
      </c>
      <c r="C61" s="297"/>
      <c r="D61" s="369"/>
      <c r="E61" s="575"/>
      <c r="F61" s="297"/>
      <c r="G61" s="472"/>
      <c r="H61" s="672"/>
      <c r="I61" s="94"/>
      <c r="J61" s="94"/>
      <c r="K61" s="94"/>
    </row>
    <row r="62" spans="1:11" ht="13.95" customHeight="1" x14ac:dyDescent="0.25">
      <c r="A62" s="279" t="s">
        <v>175</v>
      </c>
      <c r="B62" s="473">
        <v>42002</v>
      </c>
      <c r="C62" s="294"/>
      <c r="D62" s="363"/>
      <c r="E62" s="576"/>
      <c r="F62" s="378"/>
      <c r="G62" s="473"/>
      <c r="H62" s="672"/>
      <c r="I62" s="94"/>
      <c r="J62" s="94"/>
      <c r="K62" s="94"/>
    </row>
    <row r="63" spans="1:11" ht="13.95" customHeight="1" thickBot="1" x14ac:dyDescent="0.3">
      <c r="A63" s="282" t="s">
        <v>176</v>
      </c>
      <c r="B63" s="474">
        <v>42003</v>
      </c>
      <c r="C63" s="295" t="s">
        <v>185</v>
      </c>
      <c r="D63" s="522" t="s">
        <v>592</v>
      </c>
      <c r="E63" s="647" t="s">
        <v>592</v>
      </c>
      <c r="F63" s="559" t="s">
        <v>592</v>
      </c>
      <c r="G63" s="474"/>
      <c r="H63" s="672"/>
      <c r="I63" s="656" t="s">
        <v>665</v>
      </c>
      <c r="J63" s="669"/>
      <c r="K63" s="657"/>
    </row>
    <row r="64" spans="1:11" ht="13.95" customHeight="1" thickBot="1" x14ac:dyDescent="0.3">
      <c r="A64" s="281" t="s">
        <v>177</v>
      </c>
      <c r="B64" s="471">
        <v>42004</v>
      </c>
      <c r="C64" s="299"/>
      <c r="D64" s="361"/>
      <c r="E64" s="574"/>
      <c r="F64" s="382"/>
      <c r="G64" s="471"/>
      <c r="H64" s="673"/>
      <c r="I64" s="94"/>
      <c r="J64" s="94"/>
      <c r="K64" s="94"/>
    </row>
    <row r="65" spans="1:11" s="506" customFormat="1" ht="13.95" customHeight="1" thickBot="1" x14ac:dyDescent="0.35">
      <c r="A65" s="502" t="s">
        <v>182</v>
      </c>
      <c r="B65" s="503" t="s">
        <v>183</v>
      </c>
      <c r="C65" s="504" t="s">
        <v>580</v>
      </c>
      <c r="D65" s="505" t="s">
        <v>884</v>
      </c>
      <c r="E65" s="569" t="s">
        <v>885</v>
      </c>
      <c r="F65" s="505" t="s">
        <v>694</v>
      </c>
      <c r="G65" s="503" t="s">
        <v>886</v>
      </c>
      <c r="H65" s="512" t="s">
        <v>314</v>
      </c>
      <c r="I65" s="513" t="s">
        <v>113</v>
      </c>
      <c r="J65" s="514" t="s">
        <v>114</v>
      </c>
      <c r="K65" s="507" t="s">
        <v>464</v>
      </c>
    </row>
    <row r="66" spans="1:11" ht="13.95" customHeight="1" x14ac:dyDescent="0.25">
      <c r="A66" s="279" t="s">
        <v>178</v>
      </c>
      <c r="B66" s="476">
        <v>41640</v>
      </c>
      <c r="C66" s="297" t="s">
        <v>186</v>
      </c>
      <c r="D66" s="365" t="s">
        <v>593</v>
      </c>
      <c r="E66" s="584" t="s">
        <v>593</v>
      </c>
      <c r="F66" s="557" t="s">
        <v>593</v>
      </c>
      <c r="G66" s="472"/>
      <c r="H66" s="674" t="s">
        <v>317</v>
      </c>
      <c r="I66" s="656" t="s">
        <v>665</v>
      </c>
      <c r="J66" s="669"/>
      <c r="K66" s="657"/>
    </row>
    <row r="67" spans="1:11" ht="13.95" customHeight="1" x14ac:dyDescent="0.25">
      <c r="A67" s="279" t="s">
        <v>179</v>
      </c>
      <c r="B67" s="472">
        <v>41641</v>
      </c>
      <c r="C67" s="297"/>
      <c r="D67" s="362"/>
      <c r="E67" s="575"/>
      <c r="F67" s="369"/>
      <c r="G67" s="472"/>
      <c r="H67" s="672"/>
      <c r="I67" s="667" t="s">
        <v>668</v>
      </c>
      <c r="J67" s="212"/>
      <c r="K67" s="212"/>
    </row>
    <row r="68" spans="1:11" ht="13.95" customHeight="1" x14ac:dyDescent="0.25">
      <c r="A68" s="279" t="s">
        <v>180</v>
      </c>
      <c r="B68" s="472">
        <v>41642</v>
      </c>
      <c r="C68" s="297"/>
      <c r="D68" s="362"/>
      <c r="E68" s="575"/>
      <c r="F68" s="369"/>
      <c r="G68" s="472"/>
      <c r="H68" s="672"/>
      <c r="I68" s="670"/>
      <c r="J68" s="212"/>
      <c r="K68" s="212"/>
    </row>
    <row r="69" spans="1:11" ht="13.95" customHeight="1" x14ac:dyDescent="0.25">
      <c r="A69" s="279" t="s">
        <v>181</v>
      </c>
      <c r="B69" s="472">
        <v>41643</v>
      </c>
      <c r="C69" s="297"/>
      <c r="D69" s="520"/>
      <c r="E69" s="585"/>
      <c r="F69" s="558"/>
      <c r="G69" s="472"/>
      <c r="H69" s="672"/>
      <c r="I69" s="670"/>
      <c r="J69" s="212"/>
      <c r="K69" s="212"/>
    </row>
    <row r="70" spans="1:11" ht="13.95" customHeight="1" x14ac:dyDescent="0.25">
      <c r="A70" s="279" t="s">
        <v>175</v>
      </c>
      <c r="B70" s="473">
        <v>41644</v>
      </c>
      <c r="C70" s="294"/>
      <c r="D70" s="363" t="s">
        <v>696</v>
      </c>
      <c r="E70" s="576" t="s">
        <v>696</v>
      </c>
      <c r="F70" s="378" t="s">
        <v>696</v>
      </c>
      <c r="G70" s="473"/>
      <c r="H70" s="672"/>
      <c r="I70" s="668"/>
      <c r="J70" s="653" t="s">
        <v>468</v>
      </c>
      <c r="K70" s="655"/>
    </row>
    <row r="71" spans="1:11" ht="13.95" customHeight="1" thickBot="1" x14ac:dyDescent="0.3">
      <c r="A71" s="280" t="s">
        <v>176</v>
      </c>
      <c r="B71" s="477">
        <v>41645</v>
      </c>
      <c r="C71" s="298" t="s">
        <v>925</v>
      </c>
      <c r="D71" s="522" t="s">
        <v>591</v>
      </c>
      <c r="E71" s="586" t="s">
        <v>591</v>
      </c>
      <c r="F71" s="559" t="s">
        <v>591</v>
      </c>
      <c r="G71" s="478"/>
      <c r="H71" s="672"/>
      <c r="I71" s="656" t="s">
        <v>665</v>
      </c>
      <c r="J71" s="669"/>
      <c r="K71" s="657"/>
    </row>
    <row r="72" spans="1:11" ht="13.95" customHeight="1" x14ac:dyDescent="0.25">
      <c r="A72" s="281" t="s">
        <v>177</v>
      </c>
      <c r="B72" s="471">
        <v>41646</v>
      </c>
      <c r="C72" s="299"/>
      <c r="D72" s="361"/>
      <c r="E72" s="574" t="s">
        <v>583</v>
      </c>
      <c r="F72" s="382"/>
      <c r="G72" s="471"/>
      <c r="H72" s="323"/>
      <c r="I72" s="667" t="s">
        <v>668</v>
      </c>
      <c r="J72" s="658" t="s">
        <v>468</v>
      </c>
      <c r="K72" s="659"/>
    </row>
    <row r="73" spans="1:11" ht="13.95" customHeight="1" x14ac:dyDescent="0.25">
      <c r="A73" s="279" t="s">
        <v>178</v>
      </c>
      <c r="B73" s="472">
        <v>41647</v>
      </c>
      <c r="C73" s="297"/>
      <c r="D73" s="362" t="s">
        <v>599</v>
      </c>
      <c r="E73" s="575" t="s">
        <v>599</v>
      </c>
      <c r="F73" s="369" t="s">
        <v>599</v>
      </c>
      <c r="G73" s="472"/>
      <c r="H73" s="321" t="s">
        <v>319</v>
      </c>
      <c r="I73" s="670"/>
      <c r="J73" s="660"/>
      <c r="K73" s="661"/>
    </row>
    <row r="74" spans="1:11" ht="13.95" customHeight="1" x14ac:dyDescent="0.25">
      <c r="A74" s="279" t="s">
        <v>179</v>
      </c>
      <c r="B74" s="472">
        <v>41648</v>
      </c>
      <c r="C74" s="297"/>
      <c r="D74" s="362"/>
      <c r="E74" s="575"/>
      <c r="F74" s="369"/>
      <c r="G74" s="472"/>
      <c r="H74" s="315"/>
      <c r="I74" s="670"/>
      <c r="J74" s="660"/>
      <c r="K74" s="661"/>
    </row>
    <row r="75" spans="1:11" ht="13.95" customHeight="1" x14ac:dyDescent="0.25">
      <c r="A75" s="279" t="s">
        <v>180</v>
      </c>
      <c r="B75" s="472">
        <v>41649</v>
      </c>
      <c r="C75" s="297" t="s">
        <v>564</v>
      </c>
      <c r="D75" s="362" t="s">
        <v>598</v>
      </c>
      <c r="E75" s="575" t="s">
        <v>598</v>
      </c>
      <c r="F75" s="369" t="s">
        <v>598</v>
      </c>
      <c r="G75" s="532" t="s">
        <v>901</v>
      </c>
      <c r="H75" s="313" t="s">
        <v>646</v>
      </c>
      <c r="I75" s="670"/>
      <c r="J75" s="660"/>
      <c r="K75" s="661"/>
    </row>
    <row r="76" spans="1:11" ht="13.95" customHeight="1" x14ac:dyDescent="0.25">
      <c r="A76" s="279" t="s">
        <v>181</v>
      </c>
      <c r="B76" s="472">
        <v>41650</v>
      </c>
      <c r="C76" s="297" t="s">
        <v>584</v>
      </c>
      <c r="D76" s="362" t="s">
        <v>584</v>
      </c>
      <c r="E76" s="575" t="s">
        <v>584</v>
      </c>
      <c r="F76" s="369" t="s">
        <v>584</v>
      </c>
      <c r="G76" s="533"/>
      <c r="H76" s="315"/>
      <c r="I76" s="668"/>
      <c r="J76" s="662"/>
      <c r="K76" s="663"/>
    </row>
    <row r="77" spans="1:11" ht="13.95" customHeight="1" x14ac:dyDescent="0.25">
      <c r="A77" s="279" t="s">
        <v>175</v>
      </c>
      <c r="B77" s="473">
        <v>41651</v>
      </c>
      <c r="C77" s="455" t="s">
        <v>329</v>
      </c>
      <c r="D77" s="499" t="s">
        <v>926</v>
      </c>
      <c r="E77" s="499" t="s">
        <v>926</v>
      </c>
      <c r="F77" s="499" t="s">
        <v>926</v>
      </c>
      <c r="G77" s="534"/>
      <c r="H77" s="319" t="s">
        <v>329</v>
      </c>
      <c r="I77" s="656" t="s">
        <v>670</v>
      </c>
      <c r="J77" s="669"/>
      <c r="K77" s="657"/>
    </row>
    <row r="78" spans="1:11" ht="13.95" customHeight="1" thickBot="1" x14ac:dyDescent="0.3">
      <c r="A78" s="280" t="s">
        <v>176</v>
      </c>
      <c r="B78" s="478">
        <v>41652</v>
      </c>
      <c r="C78" s="381" t="s">
        <v>880</v>
      </c>
      <c r="D78" s="500" t="s">
        <v>579</v>
      </c>
      <c r="E78" s="587" t="s">
        <v>579</v>
      </c>
      <c r="F78" s="560" t="s">
        <v>579</v>
      </c>
      <c r="G78" s="535"/>
      <c r="H78" s="324"/>
      <c r="I78" s="667" t="s">
        <v>668</v>
      </c>
      <c r="J78" s="658" t="s">
        <v>468</v>
      </c>
      <c r="K78" s="659"/>
    </row>
    <row r="79" spans="1:11" ht="13.95" customHeight="1" x14ac:dyDescent="0.25">
      <c r="A79" s="309" t="s">
        <v>177</v>
      </c>
      <c r="B79" s="479">
        <v>41653</v>
      </c>
      <c r="C79" s="457"/>
      <c r="D79" s="445"/>
      <c r="E79" s="588" t="s">
        <v>583</v>
      </c>
      <c r="F79" s="445"/>
      <c r="G79" s="536"/>
      <c r="H79" s="325"/>
      <c r="I79" s="670"/>
      <c r="J79" s="660"/>
      <c r="K79" s="661"/>
    </row>
    <row r="80" spans="1:11" ht="13.95" customHeight="1" x14ac:dyDescent="0.25">
      <c r="A80" s="310" t="s">
        <v>178</v>
      </c>
      <c r="B80" s="480">
        <v>41654</v>
      </c>
      <c r="C80" s="458"/>
      <c r="D80" s="442" t="s">
        <v>599</v>
      </c>
      <c r="E80" s="589" t="s">
        <v>599</v>
      </c>
      <c r="F80" s="442" t="s">
        <v>599</v>
      </c>
      <c r="G80" s="537"/>
      <c r="H80" s="326" t="s">
        <v>319</v>
      </c>
      <c r="I80" s="670"/>
      <c r="J80" s="660"/>
      <c r="K80" s="661"/>
    </row>
    <row r="81" spans="1:11" ht="13.95" customHeight="1" x14ac:dyDescent="0.25">
      <c r="A81" s="310" t="s">
        <v>179</v>
      </c>
      <c r="B81" s="480">
        <v>41655</v>
      </c>
      <c r="C81" s="458"/>
      <c r="D81" s="442"/>
      <c r="E81" s="589"/>
      <c r="F81" s="442"/>
      <c r="G81" s="537"/>
      <c r="H81" s="326"/>
      <c r="I81" s="670"/>
      <c r="J81" s="660"/>
      <c r="K81" s="661"/>
    </row>
    <row r="82" spans="1:11" ht="13.95" customHeight="1" x14ac:dyDescent="0.25">
      <c r="A82" s="310" t="s">
        <v>180</v>
      </c>
      <c r="B82" s="480">
        <v>41656</v>
      </c>
      <c r="C82" s="458" t="s">
        <v>570</v>
      </c>
      <c r="D82" s="442" t="s">
        <v>601</v>
      </c>
      <c r="E82" s="589" t="s">
        <v>601</v>
      </c>
      <c r="F82" s="442" t="s">
        <v>601</v>
      </c>
      <c r="G82" s="537" t="s">
        <v>759</v>
      </c>
      <c r="H82" s="327" t="s">
        <v>647</v>
      </c>
      <c r="I82" s="670"/>
      <c r="J82" s="660"/>
      <c r="K82" s="661"/>
    </row>
    <row r="83" spans="1:11" ht="13.95" customHeight="1" x14ac:dyDescent="0.25">
      <c r="A83" s="310" t="s">
        <v>181</v>
      </c>
      <c r="B83" s="480">
        <v>41657</v>
      </c>
      <c r="C83" s="459" t="s">
        <v>584</v>
      </c>
      <c r="D83" s="369" t="s">
        <v>584</v>
      </c>
      <c r="E83" s="575" t="s">
        <v>584</v>
      </c>
      <c r="F83" s="369" t="s">
        <v>584</v>
      </c>
      <c r="G83" s="537"/>
      <c r="H83" s="326"/>
      <c r="I83" s="670"/>
      <c r="J83" s="660"/>
      <c r="K83" s="661"/>
    </row>
    <row r="84" spans="1:11" ht="13.95" customHeight="1" x14ac:dyDescent="0.25">
      <c r="A84" s="310" t="s">
        <v>175</v>
      </c>
      <c r="B84" s="481">
        <v>41658</v>
      </c>
      <c r="C84" s="460"/>
      <c r="D84" s="443" t="s">
        <v>587</v>
      </c>
      <c r="E84" s="590" t="s">
        <v>587</v>
      </c>
      <c r="F84" s="443" t="s">
        <v>587</v>
      </c>
      <c r="G84" s="538"/>
      <c r="H84" s="326"/>
      <c r="I84" s="670"/>
      <c r="J84" s="660"/>
      <c r="K84" s="661"/>
    </row>
    <row r="85" spans="1:11" ht="13.95" customHeight="1" thickBot="1" x14ac:dyDescent="0.3">
      <c r="A85" s="311" t="s">
        <v>176</v>
      </c>
      <c r="B85" s="482">
        <v>41659</v>
      </c>
      <c r="C85" s="461"/>
      <c r="D85" s="444"/>
      <c r="E85" s="591"/>
      <c r="F85" s="444"/>
      <c r="G85" s="539"/>
      <c r="H85" s="328"/>
      <c r="I85" s="670"/>
      <c r="J85" s="94"/>
      <c r="K85" s="94"/>
    </row>
    <row r="86" spans="1:11" ht="13.95" customHeight="1" x14ac:dyDescent="0.25">
      <c r="A86" s="278" t="s">
        <v>177</v>
      </c>
      <c r="B86" s="483">
        <v>41660</v>
      </c>
      <c r="C86" s="296"/>
      <c r="D86" s="366"/>
      <c r="E86" s="592" t="s">
        <v>583</v>
      </c>
      <c r="F86" s="380"/>
      <c r="G86" s="483"/>
      <c r="H86" s="321"/>
      <c r="I86" s="670"/>
      <c r="J86" s="94"/>
      <c r="K86" s="94"/>
    </row>
    <row r="87" spans="1:11" ht="13.95" customHeight="1" x14ac:dyDescent="0.25">
      <c r="A87" s="279" t="s">
        <v>178</v>
      </c>
      <c r="B87" s="472">
        <v>41661</v>
      </c>
      <c r="C87" s="297"/>
      <c r="D87" s="362" t="s">
        <v>658</v>
      </c>
      <c r="E87" s="575" t="s">
        <v>658</v>
      </c>
      <c r="F87" s="369" t="s">
        <v>658</v>
      </c>
      <c r="G87" s="472"/>
      <c r="H87" s="315" t="s">
        <v>322</v>
      </c>
      <c r="I87" s="670"/>
      <c r="J87" s="94"/>
      <c r="K87" s="94"/>
    </row>
    <row r="88" spans="1:11" ht="13.95" customHeight="1" x14ac:dyDescent="0.25">
      <c r="A88" s="279" t="s">
        <v>179</v>
      </c>
      <c r="B88" s="472">
        <v>41662</v>
      </c>
      <c r="C88" s="297"/>
      <c r="D88" s="362"/>
      <c r="E88" s="575"/>
      <c r="F88" s="369"/>
      <c r="G88" s="472"/>
      <c r="H88" s="329"/>
      <c r="I88" s="670"/>
      <c r="J88" s="94"/>
      <c r="K88" s="94"/>
    </row>
    <row r="89" spans="1:11" ht="13.95" customHeight="1" x14ac:dyDescent="0.25">
      <c r="A89" s="279" t="s">
        <v>180</v>
      </c>
      <c r="B89" s="472">
        <v>41663</v>
      </c>
      <c r="C89" s="297" t="s">
        <v>568</v>
      </c>
      <c r="D89" s="362" t="s">
        <v>600</v>
      </c>
      <c r="E89" s="575" t="s">
        <v>600</v>
      </c>
      <c r="F89" s="369" t="s">
        <v>600</v>
      </c>
      <c r="G89" s="472" t="s">
        <v>889</v>
      </c>
      <c r="H89" s="313" t="s">
        <v>648</v>
      </c>
      <c r="I89" s="670"/>
      <c r="J89" s="94"/>
      <c r="K89" s="94"/>
    </row>
    <row r="90" spans="1:11" ht="13.95" customHeight="1" x14ac:dyDescent="0.25">
      <c r="A90" s="279" t="s">
        <v>181</v>
      </c>
      <c r="B90" s="472">
        <v>41664</v>
      </c>
      <c r="C90" s="297" t="s">
        <v>584</v>
      </c>
      <c r="D90" s="362" t="s">
        <v>584</v>
      </c>
      <c r="E90" s="575" t="s">
        <v>584</v>
      </c>
      <c r="F90" s="369" t="s">
        <v>584</v>
      </c>
      <c r="G90" s="472"/>
      <c r="H90" s="314"/>
      <c r="I90" s="670"/>
      <c r="J90" s="94"/>
      <c r="K90" s="94"/>
    </row>
    <row r="91" spans="1:11" ht="13.95" customHeight="1" x14ac:dyDescent="0.25">
      <c r="A91" s="279" t="s">
        <v>175</v>
      </c>
      <c r="B91" s="473">
        <v>41665</v>
      </c>
      <c r="C91" s="294"/>
      <c r="D91" s="518" t="s">
        <v>689</v>
      </c>
      <c r="E91" s="581" t="s">
        <v>689</v>
      </c>
      <c r="F91" s="549" t="s">
        <v>689</v>
      </c>
      <c r="G91" s="473"/>
      <c r="H91" s="315"/>
      <c r="I91" s="670"/>
      <c r="J91" s="94"/>
      <c r="K91" s="94"/>
    </row>
    <row r="92" spans="1:11" ht="13.95" customHeight="1" thickBot="1" x14ac:dyDescent="0.3">
      <c r="A92" s="282" t="s">
        <v>176</v>
      </c>
      <c r="B92" s="474">
        <v>41666</v>
      </c>
      <c r="C92" s="295"/>
      <c r="D92" s="519" t="s">
        <v>686</v>
      </c>
      <c r="E92" s="582" t="s">
        <v>686</v>
      </c>
      <c r="F92" s="554" t="s">
        <v>686</v>
      </c>
      <c r="G92" s="474"/>
      <c r="H92" s="317"/>
      <c r="I92" s="670"/>
      <c r="J92" s="212"/>
      <c r="K92" s="212"/>
    </row>
    <row r="93" spans="1:11" ht="13.95" customHeight="1" x14ac:dyDescent="0.25">
      <c r="A93" s="278" t="s">
        <v>177</v>
      </c>
      <c r="B93" s="483">
        <v>41667</v>
      </c>
      <c r="C93" s="296"/>
      <c r="D93" s="361"/>
      <c r="E93" s="574" t="s">
        <v>583</v>
      </c>
      <c r="F93" s="380"/>
      <c r="G93" s="483"/>
      <c r="H93" s="321"/>
      <c r="I93" s="670"/>
      <c r="J93" s="212"/>
      <c r="K93" s="212"/>
    </row>
    <row r="94" spans="1:11" ht="13.95" customHeight="1" x14ac:dyDescent="0.25">
      <c r="A94" s="279" t="s">
        <v>178</v>
      </c>
      <c r="B94" s="472">
        <v>41668</v>
      </c>
      <c r="C94" s="297"/>
      <c r="D94" s="362" t="s">
        <v>658</v>
      </c>
      <c r="E94" s="575" t="s">
        <v>658</v>
      </c>
      <c r="F94" s="369" t="s">
        <v>658</v>
      </c>
      <c r="G94" s="472"/>
      <c r="H94" s="321" t="s">
        <v>319</v>
      </c>
      <c r="I94" s="670"/>
      <c r="J94" s="212"/>
      <c r="K94" s="212"/>
    </row>
    <row r="95" spans="1:11" ht="13.95" customHeight="1" x14ac:dyDescent="0.25">
      <c r="A95" s="279" t="s">
        <v>179</v>
      </c>
      <c r="B95" s="472">
        <v>41669</v>
      </c>
      <c r="C95" s="297"/>
      <c r="D95" s="362"/>
      <c r="E95" s="575"/>
      <c r="F95" s="369"/>
      <c r="G95" s="472"/>
      <c r="H95" s="315"/>
      <c r="I95" s="668"/>
      <c r="J95" s="212"/>
      <c r="K95" s="212"/>
    </row>
    <row r="96" spans="1:11" ht="13.95" customHeight="1" thickBot="1" x14ac:dyDescent="0.3">
      <c r="A96" s="279" t="s">
        <v>180</v>
      </c>
      <c r="B96" s="472">
        <v>41670</v>
      </c>
      <c r="C96" s="297" t="s">
        <v>564</v>
      </c>
      <c r="D96" s="362" t="s">
        <v>598</v>
      </c>
      <c r="E96" s="575" t="s">
        <v>598</v>
      </c>
      <c r="F96" s="369" t="s">
        <v>598</v>
      </c>
      <c r="G96" s="532" t="s">
        <v>902</v>
      </c>
      <c r="H96" s="330" t="s">
        <v>646</v>
      </c>
      <c r="I96" s="653" t="s">
        <v>477</v>
      </c>
      <c r="J96" s="654"/>
      <c r="K96" s="655"/>
    </row>
    <row r="97" spans="1:11" s="506" customFormat="1" ht="13.95" customHeight="1" thickBot="1" x14ac:dyDescent="0.35">
      <c r="A97" s="502" t="s">
        <v>182</v>
      </c>
      <c r="B97" s="503" t="s">
        <v>183</v>
      </c>
      <c r="C97" s="504" t="s">
        <v>580</v>
      </c>
      <c r="D97" s="505" t="s">
        <v>884</v>
      </c>
      <c r="E97" s="569" t="s">
        <v>885</v>
      </c>
      <c r="F97" s="505" t="s">
        <v>694</v>
      </c>
      <c r="G97" s="503" t="s">
        <v>886</v>
      </c>
      <c r="H97" s="512" t="s">
        <v>314</v>
      </c>
      <c r="I97" s="513" t="s">
        <v>113</v>
      </c>
      <c r="J97" s="514" t="s">
        <v>114</v>
      </c>
      <c r="K97" s="507" t="s">
        <v>464</v>
      </c>
    </row>
    <row r="98" spans="1:11" ht="13.95" customHeight="1" x14ac:dyDescent="0.25">
      <c r="A98" s="279" t="s">
        <v>181</v>
      </c>
      <c r="B98" s="472">
        <v>41671</v>
      </c>
      <c r="C98" s="297" t="s">
        <v>584</v>
      </c>
      <c r="D98" s="362" t="s">
        <v>584</v>
      </c>
      <c r="E98" s="575" t="s">
        <v>584</v>
      </c>
      <c r="F98" s="369" t="s">
        <v>584</v>
      </c>
      <c r="G98" s="472"/>
      <c r="H98" s="321"/>
      <c r="I98" s="667" t="s">
        <v>666</v>
      </c>
      <c r="J98" s="664" t="s">
        <v>667</v>
      </c>
      <c r="K98" s="664" t="s">
        <v>141</v>
      </c>
    </row>
    <row r="99" spans="1:11" ht="13.95" customHeight="1" x14ac:dyDescent="0.25">
      <c r="A99" s="279" t="s">
        <v>175</v>
      </c>
      <c r="B99" s="473">
        <v>41672</v>
      </c>
      <c r="C99" s="294" t="s">
        <v>700</v>
      </c>
      <c r="D99" s="363" t="s">
        <v>587</v>
      </c>
      <c r="E99" s="576" t="s">
        <v>587</v>
      </c>
      <c r="F99" s="378" t="s">
        <v>587</v>
      </c>
      <c r="G99" s="473"/>
      <c r="H99" s="315"/>
      <c r="I99" s="670"/>
      <c r="J99" s="665"/>
      <c r="K99" s="665"/>
    </row>
    <row r="100" spans="1:11" ht="13.95" customHeight="1" thickBot="1" x14ac:dyDescent="0.3">
      <c r="A100" s="280" t="s">
        <v>176</v>
      </c>
      <c r="B100" s="478">
        <v>41673</v>
      </c>
      <c r="C100" s="298" t="s">
        <v>700</v>
      </c>
      <c r="D100" s="312"/>
      <c r="E100" s="593"/>
      <c r="F100" s="381"/>
      <c r="G100" s="478"/>
      <c r="H100" s="544"/>
      <c r="I100" s="668"/>
      <c r="J100" s="665"/>
      <c r="K100" s="666"/>
    </row>
    <row r="101" spans="1:11" ht="13.95" customHeight="1" x14ac:dyDescent="0.25">
      <c r="A101" s="281" t="s">
        <v>177</v>
      </c>
      <c r="B101" s="471">
        <v>41674</v>
      </c>
      <c r="C101" s="299"/>
      <c r="D101" s="361"/>
      <c r="E101" s="574" t="s">
        <v>583</v>
      </c>
      <c r="F101" s="382"/>
      <c r="G101" s="471"/>
      <c r="H101" s="316"/>
      <c r="I101" s="94"/>
      <c r="J101" s="664" t="s">
        <v>669</v>
      </c>
      <c r="K101" s="94"/>
    </row>
    <row r="102" spans="1:11" ht="13.95" customHeight="1" x14ac:dyDescent="0.25">
      <c r="A102" s="279" t="s">
        <v>178</v>
      </c>
      <c r="B102" s="472">
        <v>41675</v>
      </c>
      <c r="C102" s="297"/>
      <c r="D102" s="362" t="s">
        <v>658</v>
      </c>
      <c r="E102" s="575" t="s">
        <v>658</v>
      </c>
      <c r="F102" s="369" t="s">
        <v>658</v>
      </c>
      <c r="G102" s="472"/>
      <c r="H102" s="321" t="s">
        <v>319</v>
      </c>
      <c r="I102" s="94"/>
      <c r="J102" s="665"/>
      <c r="K102" s="94"/>
    </row>
    <row r="103" spans="1:11" ht="13.95" customHeight="1" x14ac:dyDescent="0.25">
      <c r="A103" s="279" t="s">
        <v>179</v>
      </c>
      <c r="B103" s="472">
        <v>41676</v>
      </c>
      <c r="C103" s="297"/>
      <c r="D103" s="362"/>
      <c r="E103" s="575"/>
      <c r="F103" s="369"/>
      <c r="G103" s="472"/>
      <c r="H103" s="331"/>
      <c r="I103" s="94"/>
      <c r="J103" s="665"/>
      <c r="K103" s="94"/>
    </row>
    <row r="104" spans="1:11" ht="13.95" customHeight="1" x14ac:dyDescent="0.25">
      <c r="A104" s="279" t="s">
        <v>180</v>
      </c>
      <c r="B104" s="472">
        <v>41677</v>
      </c>
      <c r="C104" s="297" t="s">
        <v>570</v>
      </c>
      <c r="D104" s="362" t="s">
        <v>601</v>
      </c>
      <c r="E104" s="575" t="s">
        <v>601</v>
      </c>
      <c r="F104" s="575" t="s">
        <v>601</v>
      </c>
      <c r="G104" s="472" t="s">
        <v>759</v>
      </c>
      <c r="H104" s="313" t="s">
        <v>647</v>
      </c>
      <c r="I104" s="94"/>
      <c r="J104" s="666"/>
      <c r="K104" s="94"/>
    </row>
    <row r="105" spans="1:11" ht="13.95" customHeight="1" x14ac:dyDescent="0.25">
      <c r="A105" s="279" t="s">
        <v>181</v>
      </c>
      <c r="B105" s="472">
        <v>41678</v>
      </c>
      <c r="C105" s="297" t="s">
        <v>584</v>
      </c>
      <c r="D105" s="362" t="s">
        <v>584</v>
      </c>
      <c r="E105" s="575" t="s">
        <v>584</v>
      </c>
      <c r="F105" s="575" t="s">
        <v>584</v>
      </c>
      <c r="G105" s="472"/>
      <c r="H105" s="315"/>
      <c r="I105" s="94"/>
      <c r="J105" s="94"/>
      <c r="K105" s="94"/>
    </row>
    <row r="106" spans="1:11" ht="13.95" customHeight="1" x14ac:dyDescent="0.25">
      <c r="A106" s="279" t="s">
        <v>175</v>
      </c>
      <c r="B106" s="473">
        <v>41679</v>
      </c>
      <c r="C106" s="462" t="s">
        <v>701</v>
      </c>
      <c r="D106" s="523" t="s">
        <v>587</v>
      </c>
      <c r="E106" s="594" t="s">
        <v>587</v>
      </c>
      <c r="F106" s="619" t="s">
        <v>584</v>
      </c>
      <c r="G106" s="473"/>
      <c r="H106" s="315"/>
      <c r="I106" s="94"/>
      <c r="J106" s="94"/>
      <c r="K106" s="94"/>
    </row>
    <row r="107" spans="1:11" ht="13.95" customHeight="1" thickBot="1" x14ac:dyDescent="0.3">
      <c r="A107" s="282" t="s">
        <v>176</v>
      </c>
      <c r="B107" s="474">
        <v>41680</v>
      </c>
      <c r="C107" s="295" t="s">
        <v>701</v>
      </c>
      <c r="D107" s="364"/>
      <c r="E107" s="577"/>
      <c r="F107" s="561"/>
      <c r="G107" s="474"/>
      <c r="H107" s="333"/>
      <c r="I107" s="94"/>
      <c r="J107" s="94"/>
      <c r="K107" s="94"/>
    </row>
    <row r="108" spans="1:11" ht="13.95" customHeight="1" x14ac:dyDescent="0.25">
      <c r="A108" s="278" t="s">
        <v>177</v>
      </c>
      <c r="B108" s="483">
        <v>41681</v>
      </c>
      <c r="C108" s="296"/>
      <c r="D108" s="361"/>
      <c r="E108" s="574" t="s">
        <v>583</v>
      </c>
      <c r="F108" s="382"/>
      <c r="G108" s="483"/>
      <c r="H108" s="321"/>
      <c r="I108" s="94"/>
      <c r="J108" s="94"/>
      <c r="K108" s="94"/>
    </row>
    <row r="109" spans="1:11" ht="13.95" customHeight="1" x14ac:dyDescent="0.25">
      <c r="A109" s="279" t="s">
        <v>178</v>
      </c>
      <c r="B109" s="472">
        <v>41682</v>
      </c>
      <c r="C109" s="297"/>
      <c r="D109" s="362" t="s">
        <v>599</v>
      </c>
      <c r="E109" s="575" t="s">
        <v>599</v>
      </c>
      <c r="F109" s="369" t="s">
        <v>599</v>
      </c>
      <c r="G109" s="472"/>
      <c r="H109" s="315" t="s">
        <v>322</v>
      </c>
      <c r="I109" s="94"/>
      <c r="J109" s="94"/>
      <c r="K109" s="94"/>
    </row>
    <row r="110" spans="1:11" ht="13.95" customHeight="1" x14ac:dyDescent="0.25">
      <c r="A110" s="279" t="s">
        <v>179</v>
      </c>
      <c r="B110" s="472">
        <v>41683</v>
      </c>
      <c r="C110" s="297"/>
      <c r="D110" s="362"/>
      <c r="E110" s="575"/>
      <c r="F110" s="369"/>
      <c r="G110" s="472"/>
      <c r="H110" s="315"/>
      <c r="I110" s="94"/>
      <c r="J110" s="94"/>
      <c r="K110" s="94"/>
    </row>
    <row r="111" spans="1:11" ht="13.95" customHeight="1" x14ac:dyDescent="0.25">
      <c r="A111" s="279" t="s">
        <v>180</v>
      </c>
      <c r="B111" s="472">
        <v>41684</v>
      </c>
      <c r="C111" s="297" t="s">
        <v>568</v>
      </c>
      <c r="D111" s="362" t="s">
        <v>600</v>
      </c>
      <c r="E111" s="575" t="s">
        <v>600</v>
      </c>
      <c r="F111" s="369" t="s">
        <v>600</v>
      </c>
      <c r="G111" s="472" t="s">
        <v>889</v>
      </c>
      <c r="H111" s="313" t="s">
        <v>648</v>
      </c>
      <c r="I111" s="94"/>
      <c r="J111" s="94"/>
      <c r="K111" s="94"/>
    </row>
    <row r="112" spans="1:11" ht="13.95" customHeight="1" x14ac:dyDescent="0.25">
      <c r="A112" s="279" t="s">
        <v>181</v>
      </c>
      <c r="B112" s="472">
        <v>41685</v>
      </c>
      <c r="C112" s="297" t="s">
        <v>602</v>
      </c>
      <c r="D112" s="362" t="s">
        <v>602</v>
      </c>
      <c r="E112" s="575" t="s">
        <v>602</v>
      </c>
      <c r="F112" s="369" t="s">
        <v>602</v>
      </c>
      <c r="G112" s="472"/>
      <c r="H112" s="315"/>
      <c r="I112" s="542"/>
      <c r="J112" s="542"/>
      <c r="K112" s="542"/>
    </row>
    <row r="113" spans="1:11" ht="13.95" customHeight="1" x14ac:dyDescent="0.25">
      <c r="A113" s="279" t="s">
        <v>175</v>
      </c>
      <c r="B113" s="473">
        <v>41686</v>
      </c>
      <c r="C113" s="294" t="s">
        <v>642</v>
      </c>
      <c r="D113" s="499" t="s">
        <v>926</v>
      </c>
      <c r="E113" s="499" t="s">
        <v>926</v>
      </c>
      <c r="F113" s="499" t="s">
        <v>926</v>
      </c>
      <c r="G113" s="473"/>
      <c r="H113" s="332" t="s">
        <v>329</v>
      </c>
      <c r="I113" s="675" t="s">
        <v>472</v>
      </c>
      <c r="J113" s="676"/>
      <c r="K113" s="677"/>
    </row>
    <row r="114" spans="1:11" ht="13.95" customHeight="1" thickBot="1" x14ac:dyDescent="0.3">
      <c r="A114" s="280" t="s">
        <v>176</v>
      </c>
      <c r="B114" s="478">
        <v>41687</v>
      </c>
      <c r="C114" s="298" t="s">
        <v>643</v>
      </c>
      <c r="D114" s="524" t="s">
        <v>579</v>
      </c>
      <c r="E114" s="595" t="s">
        <v>579</v>
      </c>
      <c r="F114" s="562" t="s">
        <v>579</v>
      </c>
      <c r="G114" s="478"/>
      <c r="H114" s="544"/>
      <c r="I114" s="678"/>
      <c r="J114" s="679"/>
      <c r="K114" s="680"/>
    </row>
    <row r="115" spans="1:11" ht="13.95" customHeight="1" x14ac:dyDescent="0.25">
      <c r="A115" s="281" t="s">
        <v>177</v>
      </c>
      <c r="B115" s="471">
        <v>41688</v>
      </c>
      <c r="C115" s="299"/>
      <c r="D115" s="361" t="s">
        <v>583</v>
      </c>
      <c r="E115" s="574" t="s">
        <v>583</v>
      </c>
      <c r="F115" s="382" t="s">
        <v>583</v>
      </c>
      <c r="G115" s="471"/>
      <c r="H115" s="316"/>
      <c r="I115" s="681" t="s">
        <v>673</v>
      </c>
      <c r="J115" s="682"/>
      <c r="K115" s="683"/>
    </row>
    <row r="116" spans="1:11" ht="13.95" customHeight="1" x14ac:dyDescent="0.25">
      <c r="A116" s="279" t="s">
        <v>178</v>
      </c>
      <c r="B116" s="472">
        <v>41689</v>
      </c>
      <c r="C116" s="297"/>
      <c r="D116" s="362" t="s">
        <v>599</v>
      </c>
      <c r="E116" s="575" t="s">
        <v>599</v>
      </c>
      <c r="F116" s="369" t="s">
        <v>599</v>
      </c>
      <c r="G116" s="472"/>
      <c r="H116" s="314" t="s">
        <v>322</v>
      </c>
      <c r="I116" s="681"/>
      <c r="J116" s="682"/>
      <c r="K116" s="683"/>
    </row>
    <row r="117" spans="1:11" ht="13.95" customHeight="1" x14ac:dyDescent="0.25">
      <c r="A117" s="279" t="s">
        <v>179</v>
      </c>
      <c r="B117" s="472">
        <v>41690</v>
      </c>
      <c r="C117" s="297"/>
      <c r="D117" s="362"/>
      <c r="E117" s="575"/>
      <c r="F117" s="369"/>
      <c r="G117" s="472"/>
      <c r="H117" s="334"/>
      <c r="I117" s="681"/>
      <c r="J117" s="682"/>
      <c r="K117" s="683"/>
    </row>
    <row r="118" spans="1:11" ht="13.95" customHeight="1" x14ac:dyDescent="0.25">
      <c r="A118" s="279" t="s">
        <v>180</v>
      </c>
      <c r="B118" s="472">
        <v>41691</v>
      </c>
      <c r="C118" s="297" t="s">
        <v>564</v>
      </c>
      <c r="D118" s="362" t="s">
        <v>598</v>
      </c>
      <c r="E118" s="575" t="s">
        <v>598</v>
      </c>
      <c r="F118" s="369" t="s">
        <v>598</v>
      </c>
      <c r="G118" s="532" t="s">
        <v>903</v>
      </c>
      <c r="H118" s="313" t="s">
        <v>646</v>
      </c>
      <c r="I118" s="681"/>
      <c r="J118" s="682"/>
      <c r="K118" s="683"/>
    </row>
    <row r="119" spans="1:11" ht="13.95" customHeight="1" x14ac:dyDescent="0.25">
      <c r="A119" s="279" t="s">
        <v>181</v>
      </c>
      <c r="B119" s="472">
        <v>41692</v>
      </c>
      <c r="C119" s="297" t="s">
        <v>584</v>
      </c>
      <c r="D119" s="362" t="s">
        <v>584</v>
      </c>
      <c r="E119" s="575" t="s">
        <v>584</v>
      </c>
      <c r="F119" s="369" t="s">
        <v>584</v>
      </c>
      <c r="G119" s="472"/>
      <c r="H119" s="315"/>
      <c r="I119" s="681"/>
      <c r="J119" s="682"/>
      <c r="K119" s="683"/>
    </row>
    <row r="120" spans="1:11" ht="13.95" customHeight="1" x14ac:dyDescent="0.25">
      <c r="A120" s="279" t="s">
        <v>175</v>
      </c>
      <c r="B120" s="473">
        <v>41693</v>
      </c>
      <c r="C120" s="294" t="s">
        <v>187</v>
      </c>
      <c r="D120" s="527"/>
      <c r="E120" s="596" t="s">
        <v>683</v>
      </c>
      <c r="F120" s="565"/>
      <c r="G120" s="473"/>
      <c r="H120" s="315"/>
      <c r="I120" s="681"/>
      <c r="J120" s="682"/>
      <c r="K120" s="683"/>
    </row>
    <row r="121" spans="1:11" ht="13.95" customHeight="1" thickBot="1" x14ac:dyDescent="0.3">
      <c r="A121" s="282" t="s">
        <v>176</v>
      </c>
      <c r="B121" s="474">
        <v>41694</v>
      </c>
      <c r="C121" s="295" t="s">
        <v>188</v>
      </c>
      <c r="D121" s="620"/>
      <c r="E121" s="597"/>
      <c r="F121" s="621"/>
      <c r="G121" s="474"/>
      <c r="H121" s="317"/>
      <c r="I121" s="681"/>
      <c r="J121" s="682"/>
      <c r="K121" s="683"/>
    </row>
    <row r="122" spans="1:11" ht="13.95" customHeight="1" x14ac:dyDescent="0.25">
      <c r="A122" s="278" t="s">
        <v>177</v>
      </c>
      <c r="B122" s="483">
        <v>41695</v>
      </c>
      <c r="C122" s="296"/>
      <c r="D122" s="525" t="s">
        <v>603</v>
      </c>
      <c r="E122" s="598" t="s">
        <v>603</v>
      </c>
      <c r="F122" s="563" t="s">
        <v>603</v>
      </c>
      <c r="G122" s="483"/>
      <c r="H122" s="652" t="s">
        <v>335</v>
      </c>
      <c r="I122" s="681"/>
      <c r="J122" s="682"/>
      <c r="K122" s="683"/>
    </row>
    <row r="123" spans="1:11" ht="13.95" customHeight="1" x14ac:dyDescent="0.25">
      <c r="A123" s="279" t="s">
        <v>178</v>
      </c>
      <c r="B123" s="472">
        <v>41696</v>
      </c>
      <c r="C123" s="297"/>
      <c r="D123" s="526" t="s">
        <v>599</v>
      </c>
      <c r="E123" s="599" t="s">
        <v>599</v>
      </c>
      <c r="F123" s="564" t="s">
        <v>599</v>
      </c>
      <c r="G123" s="472"/>
      <c r="H123" s="652"/>
      <c r="I123" s="681"/>
      <c r="J123" s="682"/>
      <c r="K123" s="683"/>
    </row>
    <row r="124" spans="1:11" ht="13.95" customHeight="1" x14ac:dyDescent="0.25">
      <c r="A124" s="279" t="s">
        <v>179</v>
      </c>
      <c r="B124" s="472">
        <v>41697</v>
      </c>
      <c r="C124" s="297"/>
      <c r="D124" s="526"/>
      <c r="E124" s="599"/>
      <c r="F124" s="369"/>
      <c r="G124" s="472"/>
      <c r="H124" s="652"/>
      <c r="I124" s="681"/>
      <c r="J124" s="682"/>
      <c r="K124" s="683"/>
    </row>
    <row r="125" spans="1:11" ht="13.95" customHeight="1" thickBot="1" x14ac:dyDescent="0.3">
      <c r="A125" s="279" t="s">
        <v>180</v>
      </c>
      <c r="B125" s="472">
        <v>41698</v>
      </c>
      <c r="C125" s="297"/>
      <c r="D125" s="526"/>
      <c r="E125" s="599"/>
      <c r="F125" s="369"/>
      <c r="G125" s="472"/>
      <c r="H125" s="652"/>
      <c r="I125" s="678"/>
      <c r="J125" s="679"/>
      <c r="K125" s="680"/>
    </row>
    <row r="126" spans="1:11" s="506" customFormat="1" ht="13.95" customHeight="1" thickBot="1" x14ac:dyDescent="0.35">
      <c r="A126" s="502" t="s">
        <v>182</v>
      </c>
      <c r="B126" s="503" t="s">
        <v>183</v>
      </c>
      <c r="C126" s="504" t="s">
        <v>580</v>
      </c>
      <c r="D126" s="505" t="s">
        <v>884</v>
      </c>
      <c r="E126" s="569" t="s">
        <v>885</v>
      </c>
      <c r="F126" s="505" t="s">
        <v>694</v>
      </c>
      <c r="G126" s="503" t="s">
        <v>886</v>
      </c>
      <c r="H126" s="512" t="s">
        <v>314</v>
      </c>
      <c r="I126" s="513" t="s">
        <v>113</v>
      </c>
      <c r="J126" s="514" t="s">
        <v>114</v>
      </c>
      <c r="K126" s="507" t="s">
        <v>464</v>
      </c>
    </row>
    <row r="127" spans="1:11" ht="13.95" customHeight="1" x14ac:dyDescent="0.25">
      <c r="A127" s="279" t="s">
        <v>181</v>
      </c>
      <c r="B127" s="472">
        <v>41699</v>
      </c>
      <c r="C127" s="297" t="s">
        <v>584</v>
      </c>
      <c r="D127" s="526" t="s">
        <v>584</v>
      </c>
      <c r="E127" s="599" t="s">
        <v>584</v>
      </c>
      <c r="F127" s="564" t="s">
        <v>584</v>
      </c>
      <c r="G127" s="472"/>
      <c r="H127" s="335"/>
      <c r="I127" s="211" t="s">
        <v>146</v>
      </c>
      <c r="J127" s="675" t="s">
        <v>465</v>
      </c>
      <c r="K127" s="677"/>
    </row>
    <row r="128" spans="1:11" ht="13.95" customHeight="1" x14ac:dyDescent="0.25">
      <c r="A128" s="279" t="s">
        <v>175</v>
      </c>
      <c r="B128" s="473">
        <v>41700</v>
      </c>
      <c r="C128" s="294" t="s">
        <v>702</v>
      </c>
      <c r="D128" s="527" t="s">
        <v>587</v>
      </c>
      <c r="E128" s="600" t="s">
        <v>587</v>
      </c>
      <c r="F128" s="565" t="s">
        <v>587</v>
      </c>
      <c r="G128" s="473"/>
      <c r="H128" s="336"/>
      <c r="I128" s="211" t="s">
        <v>147</v>
      </c>
      <c r="J128" s="681"/>
      <c r="K128" s="683"/>
    </row>
    <row r="129" spans="1:11" ht="13.95" customHeight="1" thickBot="1" x14ac:dyDescent="0.3">
      <c r="A129" s="280" t="s">
        <v>176</v>
      </c>
      <c r="B129" s="478">
        <v>41701</v>
      </c>
      <c r="C129" s="298" t="s">
        <v>703</v>
      </c>
      <c r="D129" s="312"/>
      <c r="E129" s="593"/>
      <c r="F129" s="381"/>
      <c r="G129" s="478"/>
      <c r="H129" s="337"/>
      <c r="I129" s="211" t="s">
        <v>148</v>
      </c>
      <c r="J129" s="681"/>
      <c r="K129" s="683"/>
    </row>
    <row r="130" spans="1:11" ht="13.95" customHeight="1" x14ac:dyDescent="0.25">
      <c r="A130" s="281" t="s">
        <v>177</v>
      </c>
      <c r="B130" s="471">
        <v>41702</v>
      </c>
      <c r="C130" s="299"/>
      <c r="D130" s="361"/>
      <c r="E130" s="574" t="s">
        <v>583</v>
      </c>
      <c r="F130" s="382"/>
      <c r="G130" s="471"/>
      <c r="H130" s="338"/>
      <c r="I130" s="211" t="s">
        <v>148</v>
      </c>
      <c r="J130" s="681"/>
      <c r="K130" s="683"/>
    </row>
    <row r="131" spans="1:11" ht="13.95" customHeight="1" x14ac:dyDescent="0.25">
      <c r="A131" s="279" t="s">
        <v>178</v>
      </c>
      <c r="B131" s="472">
        <v>41703</v>
      </c>
      <c r="C131" s="297"/>
      <c r="D131" s="362" t="s">
        <v>599</v>
      </c>
      <c r="E131" s="575" t="s">
        <v>599</v>
      </c>
      <c r="F131" s="297" t="s">
        <v>599</v>
      </c>
      <c r="G131" s="472"/>
      <c r="H131" s="315" t="s">
        <v>322</v>
      </c>
      <c r="I131" s="211" t="s">
        <v>147</v>
      </c>
      <c r="J131" s="678"/>
      <c r="K131" s="680"/>
    </row>
    <row r="132" spans="1:11" ht="13.95" customHeight="1" x14ac:dyDescent="0.25">
      <c r="A132" s="279" t="s">
        <v>179</v>
      </c>
      <c r="B132" s="472">
        <v>41704</v>
      </c>
      <c r="C132" s="297"/>
      <c r="D132" s="362"/>
      <c r="E132" s="575"/>
      <c r="F132" s="369"/>
      <c r="G132" s="472"/>
      <c r="H132" s="314"/>
      <c r="I132" s="94"/>
      <c r="J132" s="94"/>
      <c r="K132" s="94"/>
    </row>
    <row r="133" spans="1:11" ht="13.95" customHeight="1" x14ac:dyDescent="0.25">
      <c r="A133" s="279" t="s">
        <v>180</v>
      </c>
      <c r="B133" s="472">
        <v>41705</v>
      </c>
      <c r="C133" s="297" t="s">
        <v>570</v>
      </c>
      <c r="D133" s="362" t="s">
        <v>601</v>
      </c>
      <c r="E133" s="575" t="s">
        <v>601</v>
      </c>
      <c r="F133" s="369" t="s">
        <v>601</v>
      </c>
      <c r="G133" s="472" t="s">
        <v>759</v>
      </c>
      <c r="H133" s="313" t="s">
        <v>647</v>
      </c>
      <c r="I133" s="94"/>
      <c r="J133" s="94"/>
      <c r="K133" s="94"/>
    </row>
    <row r="134" spans="1:11" ht="13.95" customHeight="1" x14ac:dyDescent="0.25">
      <c r="A134" s="279" t="s">
        <v>181</v>
      </c>
      <c r="B134" s="472">
        <v>41706</v>
      </c>
      <c r="C134" s="297" t="s">
        <v>602</v>
      </c>
      <c r="D134" s="362" t="s">
        <v>602</v>
      </c>
      <c r="E134" s="575" t="s">
        <v>602</v>
      </c>
      <c r="F134" s="369" t="s">
        <v>602</v>
      </c>
      <c r="G134" s="472"/>
      <c r="H134" s="314"/>
      <c r="I134" s="94"/>
      <c r="J134" s="94"/>
      <c r="K134" s="94"/>
    </row>
    <row r="135" spans="1:11" ht="13.95" customHeight="1" x14ac:dyDescent="0.25">
      <c r="A135" s="279" t="s">
        <v>175</v>
      </c>
      <c r="B135" s="473">
        <v>41707</v>
      </c>
      <c r="C135" s="294" t="s">
        <v>645</v>
      </c>
      <c r="D135" s="523" t="s">
        <v>587</v>
      </c>
      <c r="E135" s="594" t="s">
        <v>587</v>
      </c>
      <c r="F135" s="561" t="s">
        <v>587</v>
      </c>
      <c r="G135" s="473"/>
      <c r="H135" s="314"/>
      <c r="I135" s="94"/>
      <c r="J135" s="94"/>
      <c r="K135" s="94"/>
    </row>
    <row r="136" spans="1:11" ht="13.95" customHeight="1" thickBot="1" x14ac:dyDescent="0.3">
      <c r="A136" s="282" t="s">
        <v>176</v>
      </c>
      <c r="B136" s="474">
        <v>41708</v>
      </c>
      <c r="C136" s="295"/>
      <c r="D136" s="364"/>
      <c r="E136" s="577"/>
      <c r="F136" s="379"/>
      <c r="G136" s="474"/>
      <c r="H136" s="320"/>
      <c r="I136" s="94"/>
      <c r="J136" s="94"/>
      <c r="K136" s="94"/>
    </row>
    <row r="137" spans="1:11" ht="13.95" customHeight="1" x14ac:dyDescent="0.25">
      <c r="A137" s="278" t="s">
        <v>177</v>
      </c>
      <c r="B137" s="483">
        <v>41709</v>
      </c>
      <c r="C137" s="296"/>
      <c r="D137" s="361"/>
      <c r="E137" s="574" t="s">
        <v>583</v>
      </c>
      <c r="F137" s="380"/>
      <c r="G137" s="483"/>
      <c r="H137" s="321"/>
      <c r="I137" s="94"/>
      <c r="J137" s="94"/>
      <c r="K137" s="94"/>
    </row>
    <row r="138" spans="1:11" ht="13.95" customHeight="1" x14ac:dyDescent="0.25">
      <c r="A138" s="279" t="s">
        <v>178</v>
      </c>
      <c r="B138" s="472">
        <v>41710</v>
      </c>
      <c r="C138" s="297"/>
      <c r="D138" s="362" t="s">
        <v>599</v>
      </c>
      <c r="E138" s="575" t="s">
        <v>599</v>
      </c>
      <c r="F138" s="369" t="s">
        <v>599</v>
      </c>
      <c r="G138" s="472"/>
      <c r="H138" s="315" t="s">
        <v>322</v>
      </c>
      <c r="I138" s="94"/>
      <c r="J138" s="94"/>
      <c r="K138" s="94"/>
    </row>
    <row r="139" spans="1:11" ht="13.95" customHeight="1" x14ac:dyDescent="0.25">
      <c r="A139" s="279" t="s">
        <v>179</v>
      </c>
      <c r="B139" s="472">
        <v>41711</v>
      </c>
      <c r="C139" s="297"/>
      <c r="D139" s="362"/>
      <c r="E139" s="575"/>
      <c r="F139" s="369"/>
      <c r="G139" s="472"/>
      <c r="H139" s="315"/>
      <c r="I139" s="88"/>
      <c r="J139" s="94"/>
      <c r="K139" s="94"/>
    </row>
    <row r="140" spans="1:11" ht="13.95" customHeight="1" x14ac:dyDescent="0.25">
      <c r="A140" s="279" t="s">
        <v>180</v>
      </c>
      <c r="B140" s="472">
        <v>41712</v>
      </c>
      <c r="C140" s="297" t="s">
        <v>568</v>
      </c>
      <c r="D140" s="362" t="s">
        <v>600</v>
      </c>
      <c r="E140" s="575" t="s">
        <v>600</v>
      </c>
      <c r="F140" s="369" t="s">
        <v>600</v>
      </c>
      <c r="G140" s="472"/>
      <c r="H140" s="313" t="s">
        <v>648</v>
      </c>
      <c r="I140" s="94"/>
      <c r="J140" s="94"/>
      <c r="K140" s="94"/>
    </row>
    <row r="141" spans="1:11" ht="13.95" customHeight="1" x14ac:dyDescent="0.25">
      <c r="A141" s="279" t="s">
        <v>181</v>
      </c>
      <c r="B141" s="472">
        <v>41713</v>
      </c>
      <c r="C141" s="297" t="s">
        <v>602</v>
      </c>
      <c r="D141" s="362" t="s">
        <v>602</v>
      </c>
      <c r="E141" s="575" t="s">
        <v>602</v>
      </c>
      <c r="F141" s="369" t="s">
        <v>602</v>
      </c>
      <c r="G141" s="472"/>
      <c r="H141" s="315"/>
      <c r="I141" s="658" t="s">
        <v>672</v>
      </c>
      <c r="J141" s="684"/>
      <c r="K141" s="94"/>
    </row>
    <row r="142" spans="1:11" ht="13.95" customHeight="1" x14ac:dyDescent="0.25">
      <c r="A142" s="279" t="s">
        <v>175</v>
      </c>
      <c r="B142" s="473">
        <v>41714</v>
      </c>
      <c r="C142" s="301" t="s">
        <v>644</v>
      </c>
      <c r="D142" s="499" t="s">
        <v>926</v>
      </c>
      <c r="E142" s="499" t="s">
        <v>926</v>
      </c>
      <c r="F142" s="499" t="s">
        <v>926</v>
      </c>
      <c r="G142" s="473"/>
      <c r="H142" s="319" t="s">
        <v>329</v>
      </c>
      <c r="I142" s="660"/>
      <c r="J142" s="685"/>
      <c r="K142" s="94"/>
    </row>
    <row r="143" spans="1:11" ht="13.95" customHeight="1" thickBot="1" x14ac:dyDescent="0.3">
      <c r="A143" s="280" t="s">
        <v>176</v>
      </c>
      <c r="B143" s="478">
        <v>41715</v>
      </c>
      <c r="C143" s="295" t="s">
        <v>579</v>
      </c>
      <c r="D143" s="516" t="s">
        <v>579</v>
      </c>
      <c r="E143" s="579" t="s">
        <v>579</v>
      </c>
      <c r="F143" s="552" t="s">
        <v>579</v>
      </c>
      <c r="G143" s="478"/>
      <c r="H143" s="544"/>
      <c r="I143" s="662"/>
      <c r="J143" s="686"/>
      <c r="K143" s="94"/>
    </row>
    <row r="144" spans="1:11" ht="13.95" customHeight="1" x14ac:dyDescent="0.25">
      <c r="A144" s="281" t="s">
        <v>177</v>
      </c>
      <c r="B144" s="471">
        <v>41716</v>
      </c>
      <c r="C144" s="299"/>
      <c r="D144" s="361"/>
      <c r="E144" s="574" t="s">
        <v>583</v>
      </c>
      <c r="F144" s="382"/>
      <c r="G144" s="471"/>
      <c r="H144" s="316"/>
      <c r="I144" s="94"/>
      <c r="J144" s="94"/>
      <c r="K144" s="94"/>
    </row>
    <row r="145" spans="1:11" ht="13.95" customHeight="1" x14ac:dyDescent="0.25">
      <c r="A145" s="279" t="s">
        <v>178</v>
      </c>
      <c r="B145" s="472">
        <v>41717</v>
      </c>
      <c r="C145" s="297"/>
      <c r="D145" s="362" t="s">
        <v>599</v>
      </c>
      <c r="E145" s="575" t="s">
        <v>599</v>
      </c>
      <c r="F145" s="369" t="s">
        <v>599</v>
      </c>
      <c r="G145" s="472"/>
      <c r="H145" s="315" t="s">
        <v>322</v>
      </c>
      <c r="I145" s="94"/>
      <c r="J145" s="94"/>
      <c r="K145" s="94"/>
    </row>
    <row r="146" spans="1:11" ht="13.95" customHeight="1" x14ac:dyDescent="0.25">
      <c r="A146" s="279" t="s">
        <v>179</v>
      </c>
      <c r="B146" s="472">
        <v>41718</v>
      </c>
      <c r="C146" s="297"/>
      <c r="D146" s="362"/>
      <c r="E146" s="575"/>
      <c r="F146" s="369"/>
      <c r="G146" s="472"/>
      <c r="H146" s="315"/>
      <c r="I146" s="218"/>
      <c r="J146" s="94"/>
      <c r="K146" s="94"/>
    </row>
    <row r="147" spans="1:11" ht="13.95" customHeight="1" x14ac:dyDescent="0.25">
      <c r="A147" s="279" t="s">
        <v>180</v>
      </c>
      <c r="B147" s="472">
        <v>41719</v>
      </c>
      <c r="C147" s="297" t="s">
        <v>564</v>
      </c>
      <c r="D147" s="362" t="s">
        <v>598</v>
      </c>
      <c r="E147" s="575" t="s">
        <v>598</v>
      </c>
      <c r="F147" s="369" t="s">
        <v>598</v>
      </c>
      <c r="G147" s="532" t="s">
        <v>903</v>
      </c>
      <c r="H147" s="313" t="s">
        <v>646</v>
      </c>
      <c r="I147" s="94"/>
      <c r="J147" s="94"/>
      <c r="K147" s="94"/>
    </row>
    <row r="148" spans="1:11" ht="13.95" customHeight="1" x14ac:dyDescent="0.25">
      <c r="A148" s="279" t="s">
        <v>181</v>
      </c>
      <c r="B148" s="472">
        <v>41720</v>
      </c>
      <c r="C148" s="297" t="s">
        <v>602</v>
      </c>
      <c r="D148" s="362" t="s">
        <v>602</v>
      </c>
      <c r="E148" s="575" t="s">
        <v>602</v>
      </c>
      <c r="F148" s="369" t="s">
        <v>602</v>
      </c>
      <c r="G148" s="472"/>
      <c r="H148" s="315"/>
      <c r="I148" s="94"/>
      <c r="J148" s="94"/>
      <c r="K148" s="94"/>
    </row>
    <row r="149" spans="1:11" ht="13.95" customHeight="1" x14ac:dyDescent="0.25">
      <c r="A149" s="279" t="s">
        <v>175</v>
      </c>
      <c r="B149" s="473">
        <v>41721</v>
      </c>
      <c r="C149" s="294"/>
      <c r="D149" s="518" t="s">
        <v>883</v>
      </c>
      <c r="E149" s="581" t="s">
        <v>883</v>
      </c>
      <c r="F149" s="549" t="s">
        <v>883</v>
      </c>
      <c r="G149" s="473"/>
      <c r="H149" s="315"/>
      <c r="I149" s="94"/>
      <c r="J149" s="94"/>
      <c r="K149" s="94"/>
    </row>
    <row r="150" spans="1:11" ht="13.95" customHeight="1" thickBot="1" x14ac:dyDescent="0.3">
      <c r="A150" s="282" t="s">
        <v>176</v>
      </c>
      <c r="B150" s="474">
        <v>41722</v>
      </c>
      <c r="C150" s="295"/>
      <c r="D150" s="364"/>
      <c r="E150" s="577"/>
      <c r="F150" s="379"/>
      <c r="G150" s="474"/>
      <c r="H150" s="317"/>
      <c r="I150" s="94"/>
      <c r="J150" s="94"/>
      <c r="K150" s="94"/>
    </row>
    <row r="151" spans="1:11" ht="13.95" customHeight="1" x14ac:dyDescent="0.25">
      <c r="A151" s="278" t="s">
        <v>177</v>
      </c>
      <c r="B151" s="483">
        <v>41723</v>
      </c>
      <c r="C151" s="296"/>
      <c r="D151" s="361"/>
      <c r="E151" s="574" t="s">
        <v>583</v>
      </c>
      <c r="F151" s="382"/>
      <c r="G151" s="483"/>
      <c r="H151" s="321"/>
      <c r="I151" s="212"/>
      <c r="J151" s="94"/>
      <c r="K151" s="94"/>
    </row>
    <row r="152" spans="1:11" ht="13.95" customHeight="1" x14ac:dyDescent="0.25">
      <c r="A152" s="279" t="s">
        <v>178</v>
      </c>
      <c r="B152" s="472">
        <v>41724</v>
      </c>
      <c r="C152" s="297"/>
      <c r="D152" s="362" t="s">
        <v>904</v>
      </c>
      <c r="E152" s="575" t="s">
        <v>904</v>
      </c>
      <c r="F152" s="369" t="s">
        <v>904</v>
      </c>
      <c r="G152" s="472"/>
      <c r="H152" s="315" t="s">
        <v>323</v>
      </c>
      <c r="I152" s="212"/>
      <c r="J152" s="94"/>
      <c r="K152" s="94"/>
    </row>
    <row r="153" spans="1:11" ht="13.95" customHeight="1" x14ac:dyDescent="0.25">
      <c r="A153" s="279" t="s">
        <v>179</v>
      </c>
      <c r="B153" s="472">
        <v>41725</v>
      </c>
      <c r="C153" s="297"/>
      <c r="D153" s="362"/>
      <c r="E153" s="575"/>
      <c r="F153" s="369"/>
      <c r="G153" s="472"/>
      <c r="H153" s="315"/>
      <c r="I153" s="212"/>
      <c r="J153" s="212"/>
      <c r="K153" s="94"/>
    </row>
    <row r="154" spans="1:11" ht="13.95" customHeight="1" x14ac:dyDescent="0.25">
      <c r="A154" s="279" t="s">
        <v>180</v>
      </c>
      <c r="B154" s="472">
        <v>41726</v>
      </c>
      <c r="C154" s="297" t="s">
        <v>570</v>
      </c>
      <c r="D154" s="362" t="s">
        <v>601</v>
      </c>
      <c r="E154" s="575" t="s">
        <v>601</v>
      </c>
      <c r="F154" s="369" t="s">
        <v>601</v>
      </c>
      <c r="G154" s="472" t="s">
        <v>759</v>
      </c>
      <c r="H154" s="313" t="s">
        <v>647</v>
      </c>
      <c r="I154" s="212"/>
      <c r="J154" s="212"/>
      <c r="K154" s="94"/>
    </row>
    <row r="155" spans="1:11" ht="13.95" customHeight="1" x14ac:dyDescent="0.25">
      <c r="A155" s="279" t="s">
        <v>181</v>
      </c>
      <c r="B155" s="472">
        <v>41727</v>
      </c>
      <c r="C155" s="297" t="s">
        <v>685</v>
      </c>
      <c r="D155" s="362" t="s">
        <v>602</v>
      </c>
      <c r="E155" s="575" t="s">
        <v>602</v>
      </c>
      <c r="F155" s="369" t="s">
        <v>602</v>
      </c>
      <c r="G155" s="472"/>
      <c r="H155" s="315"/>
      <c r="I155" s="658" t="s">
        <v>466</v>
      </c>
      <c r="J155" s="684"/>
      <c r="K155" s="659"/>
    </row>
    <row r="156" spans="1:11" ht="13.95" customHeight="1" x14ac:dyDescent="0.25">
      <c r="A156" s="279" t="s">
        <v>175</v>
      </c>
      <c r="B156" s="473">
        <v>41728</v>
      </c>
      <c r="C156" s="294" t="s">
        <v>704</v>
      </c>
      <c r="D156" s="527" t="s">
        <v>587</v>
      </c>
      <c r="E156" s="600" t="s">
        <v>587</v>
      </c>
      <c r="F156" s="565" t="s">
        <v>587</v>
      </c>
      <c r="G156" s="473"/>
      <c r="H156" s="315"/>
      <c r="I156" s="660"/>
      <c r="J156" s="685"/>
      <c r="K156" s="661"/>
    </row>
    <row r="157" spans="1:11" ht="13.95" customHeight="1" thickBot="1" x14ac:dyDescent="0.3">
      <c r="A157" s="279" t="s">
        <v>176</v>
      </c>
      <c r="B157" s="473">
        <v>41729</v>
      </c>
      <c r="C157" s="294"/>
      <c r="D157" s="363"/>
      <c r="E157" s="576"/>
      <c r="F157" s="378"/>
      <c r="G157" s="473"/>
      <c r="H157" s="317"/>
      <c r="I157" s="662"/>
      <c r="J157" s="686"/>
      <c r="K157" s="663"/>
    </row>
    <row r="158" spans="1:11" s="506" customFormat="1" ht="13.95" customHeight="1" thickBot="1" x14ac:dyDescent="0.35">
      <c r="A158" s="502" t="s">
        <v>182</v>
      </c>
      <c r="B158" s="503" t="s">
        <v>183</v>
      </c>
      <c r="C158" s="504" t="s">
        <v>580</v>
      </c>
      <c r="D158" s="505" t="s">
        <v>884</v>
      </c>
      <c r="E158" s="569" t="s">
        <v>885</v>
      </c>
      <c r="F158" s="505" t="s">
        <v>694</v>
      </c>
      <c r="G158" s="503" t="s">
        <v>886</v>
      </c>
      <c r="H158" s="512" t="s">
        <v>314</v>
      </c>
      <c r="I158" s="513" t="s">
        <v>113</v>
      </c>
      <c r="J158" s="514" t="s">
        <v>114</v>
      </c>
      <c r="K158" s="507" t="s">
        <v>464</v>
      </c>
    </row>
    <row r="159" spans="1:11" ht="13.95" customHeight="1" x14ac:dyDescent="0.25">
      <c r="A159" s="281" t="s">
        <v>177</v>
      </c>
      <c r="B159" s="471">
        <v>41730</v>
      </c>
      <c r="C159" s="299"/>
      <c r="D159" s="361" t="s">
        <v>649</v>
      </c>
      <c r="E159" s="574" t="s">
        <v>583</v>
      </c>
      <c r="F159" s="382"/>
      <c r="G159" s="471"/>
      <c r="H159" s="339"/>
      <c r="I159" s="687" t="s">
        <v>466</v>
      </c>
      <c r="J159" s="688"/>
      <c r="K159" s="689"/>
    </row>
    <row r="160" spans="1:11" ht="13.95" customHeight="1" x14ac:dyDescent="0.25">
      <c r="A160" s="279" t="s">
        <v>178</v>
      </c>
      <c r="B160" s="472">
        <v>41731</v>
      </c>
      <c r="C160" s="297"/>
      <c r="D160" s="362" t="s">
        <v>904</v>
      </c>
      <c r="E160" s="575" t="s">
        <v>904</v>
      </c>
      <c r="F160" s="369" t="s">
        <v>904</v>
      </c>
      <c r="G160" s="472"/>
      <c r="H160" s="315" t="s">
        <v>319</v>
      </c>
      <c r="I160" s="690"/>
      <c r="J160" s="691"/>
      <c r="K160" s="692"/>
    </row>
    <row r="161" spans="1:11" ht="13.95" customHeight="1" x14ac:dyDescent="0.25">
      <c r="A161" s="279" t="s">
        <v>179</v>
      </c>
      <c r="B161" s="472">
        <v>41732</v>
      </c>
      <c r="C161" s="297"/>
      <c r="D161" s="362"/>
      <c r="E161" s="575"/>
      <c r="F161" s="369"/>
      <c r="G161" s="472"/>
      <c r="H161" s="331"/>
      <c r="I161" s="690"/>
      <c r="J161" s="691"/>
      <c r="K161" s="692"/>
    </row>
    <row r="162" spans="1:11" ht="13.95" customHeight="1" x14ac:dyDescent="0.25">
      <c r="A162" s="279" t="s">
        <v>180</v>
      </c>
      <c r="B162" s="472">
        <v>41733</v>
      </c>
      <c r="C162" s="297" t="s">
        <v>568</v>
      </c>
      <c r="D162" s="362" t="s">
        <v>600</v>
      </c>
      <c r="E162" s="575" t="s">
        <v>600</v>
      </c>
      <c r="F162" s="369" t="s">
        <v>600</v>
      </c>
      <c r="G162" s="472" t="s">
        <v>889</v>
      </c>
      <c r="H162" s="313" t="s">
        <v>648</v>
      </c>
      <c r="I162" s="690"/>
      <c r="J162" s="691"/>
      <c r="K162" s="692"/>
    </row>
    <row r="163" spans="1:11" ht="13.95" customHeight="1" x14ac:dyDescent="0.25">
      <c r="A163" s="279" t="s">
        <v>181</v>
      </c>
      <c r="B163" s="472">
        <v>41734</v>
      </c>
      <c r="C163" s="297" t="s">
        <v>602</v>
      </c>
      <c r="D163" s="362" t="s">
        <v>602</v>
      </c>
      <c r="E163" s="575" t="s">
        <v>602</v>
      </c>
      <c r="F163" s="369" t="s">
        <v>602</v>
      </c>
      <c r="G163" s="472"/>
      <c r="H163" s="331"/>
      <c r="I163" s="693"/>
      <c r="J163" s="694"/>
      <c r="K163" s="695"/>
    </row>
    <row r="164" spans="1:11" ht="13.95" customHeight="1" x14ac:dyDescent="0.25">
      <c r="A164" s="279" t="s">
        <v>175</v>
      </c>
      <c r="B164" s="473">
        <v>41735</v>
      </c>
      <c r="C164" s="294" t="s">
        <v>705</v>
      </c>
      <c r="D164" s="363" t="s">
        <v>697</v>
      </c>
      <c r="E164" s="576" t="s">
        <v>697</v>
      </c>
      <c r="F164" s="378" t="s">
        <v>697</v>
      </c>
      <c r="G164" s="473"/>
      <c r="H164" s="331"/>
      <c r="I164" s="675" t="s">
        <v>469</v>
      </c>
      <c r="J164" s="677"/>
      <c r="K164" s="112"/>
    </row>
    <row r="165" spans="1:11" ht="13.95" customHeight="1" thickBot="1" x14ac:dyDescent="0.3">
      <c r="A165" s="282" t="s">
        <v>176</v>
      </c>
      <c r="B165" s="474">
        <v>41736</v>
      </c>
      <c r="C165" s="295"/>
      <c r="D165" s="364"/>
      <c r="E165" s="577"/>
      <c r="F165" s="379"/>
      <c r="G165" s="474"/>
      <c r="H165" s="340"/>
      <c r="I165" s="681"/>
      <c r="J165" s="683"/>
      <c r="K165" s="112"/>
    </row>
    <row r="166" spans="1:11" ht="13.95" customHeight="1" x14ac:dyDescent="0.25">
      <c r="A166" s="278" t="s">
        <v>177</v>
      </c>
      <c r="B166" s="483">
        <v>41737</v>
      </c>
      <c r="C166" s="296"/>
      <c r="D166" s="366"/>
      <c r="E166" s="592"/>
      <c r="F166" s="380"/>
      <c r="G166" s="483"/>
      <c r="H166" s="341"/>
      <c r="I166" s="681"/>
      <c r="J166" s="683"/>
      <c r="K166" s="112"/>
    </row>
    <row r="167" spans="1:11" ht="13.95" customHeight="1" x14ac:dyDescent="0.25">
      <c r="A167" s="279" t="s">
        <v>178</v>
      </c>
      <c r="B167" s="472">
        <v>41738</v>
      </c>
      <c r="C167" s="297"/>
      <c r="D167" s="362" t="s">
        <v>904</v>
      </c>
      <c r="E167" s="575" t="s">
        <v>904</v>
      </c>
      <c r="F167" s="369" t="s">
        <v>904</v>
      </c>
      <c r="G167" s="472"/>
      <c r="H167" s="315" t="s">
        <v>323</v>
      </c>
      <c r="I167" s="681"/>
      <c r="J167" s="683"/>
      <c r="K167" s="112"/>
    </row>
    <row r="168" spans="1:11" ht="13.95" customHeight="1" x14ac:dyDescent="0.25">
      <c r="A168" s="279" t="s">
        <v>179</v>
      </c>
      <c r="B168" s="472">
        <v>41739</v>
      </c>
      <c r="C168" s="297"/>
      <c r="D168" s="362"/>
      <c r="E168" s="575"/>
      <c r="F168" s="369"/>
      <c r="G168" s="472"/>
      <c r="H168" s="501"/>
      <c r="I168" s="681"/>
      <c r="J168" s="683"/>
      <c r="K168" s="112"/>
    </row>
    <row r="169" spans="1:11" ht="13.95" customHeight="1" x14ac:dyDescent="0.25">
      <c r="A169" s="279" t="s">
        <v>180</v>
      </c>
      <c r="B169" s="472">
        <v>41740</v>
      </c>
      <c r="C169" s="297" t="s">
        <v>564</v>
      </c>
      <c r="D169" s="362" t="s">
        <v>598</v>
      </c>
      <c r="E169" s="575" t="s">
        <v>598</v>
      </c>
      <c r="F169" s="369" t="s">
        <v>598</v>
      </c>
      <c r="G169" s="532" t="s">
        <v>903</v>
      </c>
      <c r="H169" s="342" t="s">
        <v>663</v>
      </c>
      <c r="I169" s="681"/>
      <c r="J169" s="683"/>
      <c r="K169" s="112"/>
    </row>
    <row r="170" spans="1:11" ht="13.95" customHeight="1" x14ac:dyDescent="0.25">
      <c r="A170" s="279" t="s">
        <v>181</v>
      </c>
      <c r="B170" s="472">
        <v>41741</v>
      </c>
      <c r="C170" s="463" t="s">
        <v>706</v>
      </c>
      <c r="D170" s="528" t="s">
        <v>907</v>
      </c>
      <c r="E170" s="601" t="s">
        <v>907</v>
      </c>
      <c r="F170" s="548" t="s">
        <v>908</v>
      </c>
      <c r="G170" s="472"/>
      <c r="H170" s="331"/>
      <c r="I170" s="681"/>
      <c r="J170" s="683"/>
      <c r="K170" s="112"/>
    </row>
    <row r="171" spans="1:11" ht="13.95" customHeight="1" x14ac:dyDescent="0.25">
      <c r="A171" s="279" t="s">
        <v>175</v>
      </c>
      <c r="B171" s="473">
        <v>41742</v>
      </c>
      <c r="C171" s="464" t="s">
        <v>687</v>
      </c>
      <c r="D171" s="518" t="s">
        <v>708</v>
      </c>
      <c r="E171" s="581" t="s">
        <v>708</v>
      </c>
      <c r="F171" s="549" t="s">
        <v>708</v>
      </c>
      <c r="G171" s="473"/>
      <c r="H171" s="331"/>
      <c r="I171" s="681"/>
      <c r="J171" s="683"/>
      <c r="K171" s="112"/>
    </row>
    <row r="172" spans="1:11" ht="13.95" customHeight="1" thickBot="1" x14ac:dyDescent="0.3">
      <c r="A172" s="280" t="s">
        <v>176</v>
      </c>
      <c r="B172" s="478">
        <v>41743</v>
      </c>
      <c r="C172" s="465" t="s">
        <v>688</v>
      </c>
      <c r="D172" s="529" t="s">
        <v>707</v>
      </c>
      <c r="E172" s="602" t="s">
        <v>707</v>
      </c>
      <c r="F172" s="566" t="s">
        <v>707</v>
      </c>
      <c r="G172" s="478"/>
      <c r="H172" s="343"/>
      <c r="I172" s="678"/>
      <c r="J172" s="680"/>
      <c r="K172" s="112"/>
    </row>
    <row r="173" spans="1:11" ht="13.95" customHeight="1" x14ac:dyDescent="0.25">
      <c r="A173" s="281" t="s">
        <v>177</v>
      </c>
      <c r="B173" s="471">
        <v>41744</v>
      </c>
      <c r="C173" s="299"/>
      <c r="D173" s="361"/>
      <c r="E173" s="574"/>
      <c r="F173" s="382"/>
      <c r="G173" s="471"/>
      <c r="H173" s="339"/>
      <c r="I173" s="215"/>
      <c r="J173" s="212"/>
      <c r="K173" s="112"/>
    </row>
    <row r="174" spans="1:11" ht="13.95" customHeight="1" x14ac:dyDescent="0.25">
      <c r="A174" s="279" t="s">
        <v>178</v>
      </c>
      <c r="B174" s="472">
        <v>41745</v>
      </c>
      <c r="C174" s="297"/>
      <c r="D174" s="362" t="s">
        <v>904</v>
      </c>
      <c r="E174" s="575" t="s">
        <v>904</v>
      </c>
      <c r="F174" s="369" t="s">
        <v>904</v>
      </c>
      <c r="G174" s="472"/>
      <c r="H174" s="315" t="s">
        <v>905</v>
      </c>
      <c r="I174" s="215"/>
      <c r="J174" s="212"/>
      <c r="K174" s="112"/>
    </row>
    <row r="175" spans="1:11" ht="13.95" customHeight="1" x14ac:dyDescent="0.25">
      <c r="A175" s="279" t="s">
        <v>179</v>
      </c>
      <c r="B175" s="472">
        <v>41746</v>
      </c>
      <c r="C175" s="297"/>
      <c r="D175" s="362"/>
      <c r="E175" s="575"/>
      <c r="F175" s="369"/>
      <c r="G175" s="472"/>
      <c r="H175" s="331"/>
      <c r="I175" s="215"/>
      <c r="J175" s="112"/>
      <c r="K175" s="112"/>
    </row>
    <row r="176" spans="1:11" ht="13.95" customHeight="1" x14ac:dyDescent="0.25">
      <c r="A176" s="279" t="s">
        <v>180</v>
      </c>
      <c r="B176" s="472">
        <v>41747</v>
      </c>
      <c r="C176" s="297" t="s">
        <v>570</v>
      </c>
      <c r="D176" s="362" t="s">
        <v>601</v>
      </c>
      <c r="E176" s="575" t="s">
        <v>601</v>
      </c>
      <c r="F176" s="369" t="s">
        <v>601</v>
      </c>
      <c r="G176" s="472" t="s">
        <v>759</v>
      </c>
      <c r="H176" s="313" t="s">
        <v>647</v>
      </c>
      <c r="I176" s="215"/>
      <c r="J176" s="112"/>
      <c r="K176" s="112"/>
    </row>
    <row r="177" spans="1:11" ht="13.95" customHeight="1" x14ac:dyDescent="0.25">
      <c r="A177" s="279" t="s">
        <v>181</v>
      </c>
      <c r="B177" s="473">
        <v>41748</v>
      </c>
      <c r="C177" s="294" t="s">
        <v>709</v>
      </c>
      <c r="D177" s="363"/>
      <c r="E177" s="576"/>
      <c r="F177" s="378"/>
      <c r="G177" s="473"/>
      <c r="H177" s="331"/>
      <c r="I177" s="215"/>
      <c r="J177" s="112"/>
      <c r="K177" s="112"/>
    </row>
    <row r="178" spans="1:11" ht="13.95" customHeight="1" x14ac:dyDescent="0.25">
      <c r="A178" s="279" t="s">
        <v>175</v>
      </c>
      <c r="B178" s="473">
        <v>41749</v>
      </c>
      <c r="C178" s="294" t="s">
        <v>189</v>
      </c>
      <c r="D178" s="529" t="s">
        <v>604</v>
      </c>
      <c r="E178" s="602" t="s">
        <v>604</v>
      </c>
      <c r="F178" s="566" t="s">
        <v>604</v>
      </c>
      <c r="G178" s="473"/>
      <c r="H178" s="331"/>
      <c r="I178" s="696" t="s">
        <v>150</v>
      </c>
      <c r="J178" s="697"/>
      <c r="K178" s="219" t="s">
        <v>151</v>
      </c>
    </row>
    <row r="179" spans="1:11" ht="13.95" customHeight="1" thickBot="1" x14ac:dyDescent="0.35">
      <c r="A179" s="282" t="s">
        <v>176</v>
      </c>
      <c r="B179" s="474">
        <v>41750</v>
      </c>
      <c r="C179" s="283" t="s">
        <v>190</v>
      </c>
      <c r="D179" s="530" t="s">
        <v>605</v>
      </c>
      <c r="E179" s="603" t="s">
        <v>605</v>
      </c>
      <c r="F179" s="567" t="s">
        <v>605</v>
      </c>
      <c r="G179" s="482"/>
      <c r="H179" s="340"/>
      <c r="I179" s="698" t="s">
        <v>473</v>
      </c>
      <c r="J179" s="699"/>
      <c r="K179" s="700"/>
    </row>
    <row r="180" spans="1:11" ht="13.95" customHeight="1" x14ac:dyDescent="0.25">
      <c r="A180" s="278" t="s">
        <v>177</v>
      </c>
      <c r="B180" s="484">
        <v>41751</v>
      </c>
      <c r="C180" s="466"/>
      <c r="D180" s="367"/>
      <c r="E180" s="604"/>
      <c r="F180" s="568"/>
      <c r="G180" s="484"/>
      <c r="H180" s="341"/>
      <c r="I180" s="215"/>
      <c r="J180" s="112"/>
      <c r="K180" s="112"/>
    </row>
    <row r="181" spans="1:11" ht="13.95" customHeight="1" x14ac:dyDescent="0.25">
      <c r="A181" s="279" t="s">
        <v>178</v>
      </c>
      <c r="B181" s="472">
        <v>41752</v>
      </c>
      <c r="C181" s="297"/>
      <c r="D181" s="362"/>
      <c r="E181" s="575"/>
      <c r="F181" s="369"/>
      <c r="G181" s="472"/>
      <c r="H181" s="315"/>
      <c r="I181" s="215"/>
      <c r="J181" s="112"/>
      <c r="K181" s="112"/>
    </row>
    <row r="182" spans="1:11" ht="13.95" customHeight="1" x14ac:dyDescent="0.25">
      <c r="A182" s="279" t="s">
        <v>179</v>
      </c>
      <c r="B182" s="472">
        <v>41753</v>
      </c>
      <c r="C182" s="297"/>
      <c r="D182" s="362"/>
      <c r="E182" s="575"/>
      <c r="F182" s="369"/>
      <c r="G182" s="472"/>
      <c r="H182" s="331"/>
      <c r="I182" s="215"/>
      <c r="J182" s="112"/>
      <c r="K182" s="112"/>
    </row>
    <row r="183" spans="1:11" ht="13.95" customHeight="1" x14ac:dyDescent="0.25">
      <c r="A183" s="279" t="s">
        <v>180</v>
      </c>
      <c r="B183" s="472">
        <v>41754</v>
      </c>
      <c r="C183" s="297" t="s">
        <v>568</v>
      </c>
      <c r="D183" s="362" t="s">
        <v>600</v>
      </c>
      <c r="E183" s="575" t="s">
        <v>600</v>
      </c>
      <c r="F183" s="369" t="s">
        <v>600</v>
      </c>
      <c r="G183" s="472" t="s">
        <v>889</v>
      </c>
      <c r="H183" s="313" t="s">
        <v>648</v>
      </c>
      <c r="I183" s="215"/>
      <c r="J183" s="112"/>
      <c r="K183" s="112"/>
    </row>
    <row r="184" spans="1:11" ht="13.95" customHeight="1" x14ac:dyDescent="0.25">
      <c r="A184" s="279" t="s">
        <v>181</v>
      </c>
      <c r="B184" s="472">
        <v>41755</v>
      </c>
      <c r="C184" s="297"/>
      <c r="D184" s="362"/>
      <c r="E184" s="575"/>
      <c r="F184" s="369"/>
      <c r="G184" s="472"/>
      <c r="H184" s="331"/>
      <c r="I184" s="215"/>
      <c r="J184" s="112"/>
      <c r="K184" s="112"/>
    </row>
    <row r="185" spans="1:11" ht="13.95" customHeight="1" x14ac:dyDescent="0.25">
      <c r="A185" s="279" t="s">
        <v>175</v>
      </c>
      <c r="B185" s="473">
        <v>41756</v>
      </c>
      <c r="C185" s="294" t="s">
        <v>606</v>
      </c>
      <c r="D185" s="521" t="s">
        <v>606</v>
      </c>
      <c r="E185" s="583" t="s">
        <v>606</v>
      </c>
      <c r="F185" s="301" t="s">
        <v>606</v>
      </c>
      <c r="G185" s="473"/>
      <c r="H185" s="331"/>
      <c r="I185" s="701" t="s">
        <v>152</v>
      </c>
      <c r="J185" s="702"/>
      <c r="K185" s="703"/>
    </row>
    <row r="186" spans="1:11" ht="13.95" customHeight="1" thickBot="1" x14ac:dyDescent="0.3">
      <c r="A186" s="282" t="s">
        <v>176</v>
      </c>
      <c r="B186" s="474">
        <v>41757</v>
      </c>
      <c r="C186" s="295" t="s">
        <v>606</v>
      </c>
      <c r="D186" s="546" t="s">
        <v>606</v>
      </c>
      <c r="E186" s="605" t="s">
        <v>606</v>
      </c>
      <c r="F186" s="292" t="s">
        <v>606</v>
      </c>
      <c r="G186" s="474"/>
      <c r="H186" s="340"/>
      <c r="I186" s="704"/>
      <c r="J186" s="705"/>
      <c r="K186" s="706"/>
    </row>
    <row r="187" spans="1:11" ht="13.95" customHeight="1" x14ac:dyDescent="0.25">
      <c r="A187" s="281" t="s">
        <v>177</v>
      </c>
      <c r="B187" s="471">
        <v>41758</v>
      </c>
      <c r="C187" s="299"/>
      <c r="D187" s="361"/>
      <c r="E187" s="574"/>
      <c r="F187" s="382"/>
      <c r="G187" s="471"/>
      <c r="H187" s="339"/>
      <c r="I187" s="215"/>
      <c r="J187" s="212"/>
      <c r="K187" s="212"/>
    </row>
    <row r="188" spans="1:11" ht="13.95" customHeight="1" thickBot="1" x14ac:dyDescent="0.3">
      <c r="A188" s="279" t="s">
        <v>178</v>
      </c>
      <c r="B188" s="472">
        <v>41759</v>
      </c>
      <c r="C188" s="297"/>
      <c r="D188" s="362"/>
      <c r="E188" s="575"/>
      <c r="F188" s="369"/>
      <c r="G188" s="472"/>
      <c r="H188" s="331"/>
      <c r="I188" s="215"/>
      <c r="J188" s="112"/>
      <c r="K188" s="112"/>
    </row>
    <row r="189" spans="1:11" s="506" customFormat="1" ht="13.95" customHeight="1" thickBot="1" x14ac:dyDescent="0.35">
      <c r="A189" s="502" t="s">
        <v>182</v>
      </c>
      <c r="B189" s="503" t="s">
        <v>183</v>
      </c>
      <c r="C189" s="504" t="s">
        <v>580</v>
      </c>
      <c r="D189" s="505" t="s">
        <v>884</v>
      </c>
      <c r="E189" s="569" t="s">
        <v>885</v>
      </c>
      <c r="F189" s="505" t="s">
        <v>694</v>
      </c>
      <c r="G189" s="503" t="s">
        <v>886</v>
      </c>
      <c r="H189" s="512" t="s">
        <v>314</v>
      </c>
      <c r="I189" s="513" t="s">
        <v>113</v>
      </c>
      <c r="J189" s="514" t="s">
        <v>114</v>
      </c>
      <c r="K189" s="507" t="s">
        <v>464</v>
      </c>
    </row>
    <row r="190" spans="1:11" ht="13.95" customHeight="1" x14ac:dyDescent="0.25">
      <c r="A190" s="279" t="s">
        <v>179</v>
      </c>
      <c r="B190" s="485">
        <v>41760</v>
      </c>
      <c r="C190" s="284" t="s">
        <v>710</v>
      </c>
      <c r="D190" s="368"/>
      <c r="E190" s="606"/>
      <c r="F190" s="368"/>
      <c r="G190" s="485"/>
      <c r="H190" s="321"/>
      <c r="I190" s="212"/>
      <c r="J190" s="212"/>
      <c r="K190" s="212"/>
    </row>
    <row r="191" spans="1:11" ht="13.95" customHeight="1" x14ac:dyDescent="0.25">
      <c r="A191" s="279" t="s">
        <v>180</v>
      </c>
      <c r="B191" s="486">
        <v>41761</v>
      </c>
      <c r="C191" s="285" t="s">
        <v>564</v>
      </c>
      <c r="D191" s="362" t="s">
        <v>598</v>
      </c>
      <c r="E191" s="575" t="s">
        <v>598</v>
      </c>
      <c r="F191" s="369" t="s">
        <v>598</v>
      </c>
      <c r="G191" s="532" t="s">
        <v>903</v>
      </c>
      <c r="H191" s="313" t="s">
        <v>663</v>
      </c>
      <c r="I191" s="212"/>
      <c r="J191" s="212"/>
      <c r="K191" s="212"/>
    </row>
    <row r="192" spans="1:11" ht="13.95" customHeight="1" x14ac:dyDescent="0.25">
      <c r="A192" s="279" t="s">
        <v>181</v>
      </c>
      <c r="B192" s="486">
        <v>41762</v>
      </c>
      <c r="C192" s="285"/>
      <c r="D192" s="370"/>
      <c r="E192" s="607"/>
      <c r="F192" s="370"/>
      <c r="G192" s="486"/>
      <c r="H192" s="315"/>
      <c r="I192" s="212"/>
      <c r="J192" s="212"/>
      <c r="K192" s="212"/>
    </row>
    <row r="193" spans="1:11" ht="13.95" customHeight="1" x14ac:dyDescent="0.25">
      <c r="A193" s="279" t="s">
        <v>175</v>
      </c>
      <c r="B193" s="487">
        <v>41763</v>
      </c>
      <c r="C193" s="286" t="s">
        <v>932</v>
      </c>
      <c r="D193" s="371"/>
      <c r="E193" s="608"/>
      <c r="F193" s="371" t="s">
        <v>933</v>
      </c>
      <c r="G193" s="487"/>
      <c r="H193" s="315"/>
      <c r="I193" s="212"/>
      <c r="J193" s="212"/>
      <c r="K193" s="212"/>
    </row>
    <row r="194" spans="1:11" ht="13.95" customHeight="1" thickBot="1" x14ac:dyDescent="0.3">
      <c r="A194" s="282" t="s">
        <v>176</v>
      </c>
      <c r="B194" s="488">
        <v>41764</v>
      </c>
      <c r="C194" s="287" t="s">
        <v>711</v>
      </c>
      <c r="D194" s="372"/>
      <c r="E194" s="609"/>
      <c r="F194" s="372"/>
      <c r="G194" s="488"/>
      <c r="H194" s="317"/>
      <c r="I194" s="707" t="s">
        <v>153</v>
      </c>
      <c r="J194" s="708"/>
      <c r="K194" s="709"/>
    </row>
    <row r="195" spans="1:11" ht="13.95" customHeight="1" x14ac:dyDescent="0.25">
      <c r="A195" s="278" t="s">
        <v>177</v>
      </c>
      <c r="B195" s="489">
        <v>41765</v>
      </c>
      <c r="C195" s="288"/>
      <c r="D195" s="373"/>
      <c r="E195" s="610"/>
      <c r="F195" s="373"/>
      <c r="G195" s="489"/>
      <c r="H195" s="321"/>
      <c r="I195" s="658" t="s">
        <v>483</v>
      </c>
      <c r="J195" s="659"/>
      <c r="K195" s="212"/>
    </row>
    <row r="196" spans="1:11" ht="13.95" customHeight="1" x14ac:dyDescent="0.25">
      <c r="A196" s="279" t="s">
        <v>178</v>
      </c>
      <c r="B196" s="486">
        <v>41766</v>
      </c>
      <c r="C196" s="285"/>
      <c r="D196" s="370" t="s">
        <v>906</v>
      </c>
      <c r="E196" s="607" t="s">
        <v>906</v>
      </c>
      <c r="F196" s="370" t="s">
        <v>906</v>
      </c>
      <c r="G196" s="486" t="s">
        <v>909</v>
      </c>
      <c r="H196" s="315" t="s">
        <v>323</v>
      </c>
      <c r="I196" s="660"/>
      <c r="J196" s="661"/>
      <c r="K196" s="212"/>
    </row>
    <row r="197" spans="1:11" ht="13.95" customHeight="1" x14ac:dyDescent="0.25">
      <c r="A197" s="279" t="s">
        <v>179</v>
      </c>
      <c r="B197" s="486">
        <v>41767</v>
      </c>
      <c r="C197" s="285"/>
      <c r="D197" s="370"/>
      <c r="E197" s="607"/>
      <c r="F197" s="370"/>
      <c r="G197" s="486"/>
      <c r="H197" s="315"/>
      <c r="I197" s="660"/>
      <c r="J197" s="661"/>
      <c r="K197" s="212"/>
    </row>
    <row r="198" spans="1:11" ht="13.95" customHeight="1" x14ac:dyDescent="0.25">
      <c r="A198" s="279" t="s">
        <v>180</v>
      </c>
      <c r="B198" s="486">
        <v>41768</v>
      </c>
      <c r="C198" s="285" t="s">
        <v>570</v>
      </c>
      <c r="D198" s="362" t="s">
        <v>601</v>
      </c>
      <c r="E198" s="575" t="s">
        <v>601</v>
      </c>
      <c r="F198" s="369" t="s">
        <v>601</v>
      </c>
      <c r="G198" s="486" t="s">
        <v>759</v>
      </c>
      <c r="H198" s="313" t="s">
        <v>647</v>
      </c>
      <c r="I198" s="660"/>
      <c r="J198" s="661"/>
      <c r="K198" s="212"/>
    </row>
    <row r="199" spans="1:11" ht="13.95" customHeight="1" x14ac:dyDescent="0.25">
      <c r="A199" s="279" t="s">
        <v>181</v>
      </c>
      <c r="B199" s="486">
        <v>41769</v>
      </c>
      <c r="C199" s="285"/>
      <c r="D199" s="370"/>
      <c r="E199" s="607"/>
      <c r="F199" s="370"/>
      <c r="G199" s="486"/>
      <c r="H199" s="315"/>
      <c r="I199" s="660"/>
      <c r="J199" s="661"/>
      <c r="K199" s="212"/>
    </row>
    <row r="200" spans="1:11" ht="13.95" customHeight="1" x14ac:dyDescent="0.25">
      <c r="A200" s="279" t="s">
        <v>175</v>
      </c>
      <c r="B200" s="487">
        <v>41770</v>
      </c>
      <c r="C200" s="286" t="s">
        <v>712</v>
      </c>
      <c r="D200" s="626"/>
      <c r="E200" s="628" t="s">
        <v>935</v>
      </c>
      <c r="F200" s="374"/>
      <c r="G200" s="487"/>
      <c r="H200" s="315"/>
      <c r="I200" s="660"/>
      <c r="J200" s="661"/>
      <c r="K200" s="223" t="s">
        <v>154</v>
      </c>
    </row>
    <row r="201" spans="1:11" ht="13.95" customHeight="1" thickBot="1" x14ac:dyDescent="0.3">
      <c r="A201" s="280" t="s">
        <v>176</v>
      </c>
      <c r="B201" s="490">
        <v>41771</v>
      </c>
      <c r="C201" s="624" t="s">
        <v>713</v>
      </c>
      <c r="D201" s="627"/>
      <c r="E201" s="629" t="s">
        <v>934</v>
      </c>
      <c r="F201" s="375"/>
      <c r="G201" s="490"/>
      <c r="H201" s="544"/>
      <c r="I201" s="662"/>
      <c r="J201" s="663"/>
      <c r="K201" s="223" t="s">
        <v>155</v>
      </c>
    </row>
    <row r="202" spans="1:11" ht="13.95" customHeight="1" x14ac:dyDescent="0.25">
      <c r="A202" s="281" t="s">
        <v>177</v>
      </c>
      <c r="B202" s="491">
        <v>41772</v>
      </c>
      <c r="C202" s="290"/>
      <c r="D202" s="376"/>
      <c r="E202" s="611"/>
      <c r="F202" s="376"/>
      <c r="G202" s="491"/>
      <c r="H202" s="316"/>
      <c r="I202" s="212"/>
      <c r="J202" s="212"/>
      <c r="K202" s="212"/>
    </row>
    <row r="203" spans="1:11" ht="13.95" customHeight="1" x14ac:dyDescent="0.25">
      <c r="A203" s="279" t="s">
        <v>178</v>
      </c>
      <c r="B203" s="486">
        <v>41773</v>
      </c>
      <c r="C203" s="285"/>
      <c r="D203" s="370" t="s">
        <v>906</v>
      </c>
      <c r="E203" s="607" t="s">
        <v>906</v>
      </c>
      <c r="F203" s="370" t="s">
        <v>906</v>
      </c>
      <c r="G203" s="486" t="s">
        <v>909</v>
      </c>
      <c r="H203" s="315" t="s">
        <v>323</v>
      </c>
      <c r="I203" s="212"/>
      <c r="J203" s="212"/>
      <c r="K203" s="212"/>
    </row>
    <row r="204" spans="1:11" ht="13.95" customHeight="1" x14ac:dyDescent="0.25">
      <c r="A204" s="279" t="s">
        <v>179</v>
      </c>
      <c r="B204" s="486">
        <v>41774</v>
      </c>
      <c r="C204" s="285"/>
      <c r="D204" s="370"/>
      <c r="E204" s="607"/>
      <c r="F204" s="370"/>
      <c r="G204" s="486"/>
      <c r="H204" s="315" t="s">
        <v>910</v>
      </c>
      <c r="I204" s="653" t="s">
        <v>678</v>
      </c>
      <c r="J204" s="655"/>
      <c r="K204" s="212"/>
    </row>
    <row r="205" spans="1:11" ht="13.95" customHeight="1" x14ac:dyDescent="0.25">
      <c r="A205" s="279" t="s">
        <v>180</v>
      </c>
      <c r="B205" s="486">
        <v>41775</v>
      </c>
      <c r="C205" s="285" t="s">
        <v>568</v>
      </c>
      <c r="D205" s="362" t="s">
        <v>600</v>
      </c>
      <c r="E205" s="575" t="s">
        <v>600</v>
      </c>
      <c r="F205" s="297" t="s">
        <v>600</v>
      </c>
      <c r="G205" s="486" t="s">
        <v>889</v>
      </c>
      <c r="H205" s="313" t="s">
        <v>664</v>
      </c>
      <c r="I205" s="212"/>
      <c r="J205" s="212"/>
      <c r="K205" s="212"/>
    </row>
    <row r="206" spans="1:11" ht="13.95" customHeight="1" x14ac:dyDescent="0.25">
      <c r="A206" s="279" t="s">
        <v>181</v>
      </c>
      <c r="B206" s="486">
        <v>41776</v>
      </c>
      <c r="C206" s="285"/>
      <c r="D206" s="370"/>
      <c r="E206" s="607"/>
      <c r="F206" s="370"/>
      <c r="G206" s="486"/>
      <c r="H206" s="315"/>
      <c r="I206" s="212"/>
      <c r="J206" s="212"/>
      <c r="K206" s="212"/>
    </row>
    <row r="207" spans="1:11" ht="13.95" customHeight="1" x14ac:dyDescent="0.25">
      <c r="A207" s="279" t="s">
        <v>175</v>
      </c>
      <c r="B207" s="487">
        <v>41777</v>
      </c>
      <c r="C207" s="291" t="s">
        <v>715</v>
      </c>
      <c r="D207" s="625"/>
      <c r="E207" s="628" t="s">
        <v>714</v>
      </c>
      <c r="F207" s="631" t="s">
        <v>919</v>
      </c>
      <c r="G207" s="487"/>
      <c r="H207" s="315"/>
      <c r="I207" s="696" t="s">
        <v>487</v>
      </c>
      <c r="J207" s="713"/>
      <c r="K207" s="697"/>
    </row>
    <row r="208" spans="1:11" ht="13.95" customHeight="1" thickBot="1" x14ac:dyDescent="0.3">
      <c r="A208" s="282" t="s">
        <v>176</v>
      </c>
      <c r="B208" s="488">
        <v>41778</v>
      </c>
      <c r="C208" s="292" t="s">
        <v>716</v>
      </c>
      <c r="D208" s="630"/>
      <c r="E208" s="632" t="s">
        <v>156</v>
      </c>
      <c r="F208" s="632" t="s">
        <v>156</v>
      </c>
      <c r="G208" s="488"/>
      <c r="H208" s="317"/>
      <c r="I208" s="212" t="s">
        <v>156</v>
      </c>
      <c r="J208" s="212"/>
      <c r="K208" s="212"/>
    </row>
    <row r="209" spans="1:11" ht="13.95" customHeight="1" x14ac:dyDescent="0.25">
      <c r="A209" s="278" t="s">
        <v>177</v>
      </c>
      <c r="B209" s="489">
        <v>41779</v>
      </c>
      <c r="C209" s="288"/>
      <c r="D209" s="373"/>
      <c r="E209" s="610"/>
      <c r="F209" s="373"/>
      <c r="G209" s="489"/>
      <c r="H209" s="321"/>
      <c r="I209" s="212"/>
      <c r="J209" s="212"/>
      <c r="K209" s="212"/>
    </row>
    <row r="210" spans="1:11" ht="13.95" customHeight="1" x14ac:dyDescent="0.25">
      <c r="A210" s="279" t="s">
        <v>178</v>
      </c>
      <c r="B210" s="486">
        <v>41780</v>
      </c>
      <c r="C210" s="285"/>
      <c r="D210" s="370"/>
      <c r="E210" s="607"/>
      <c r="F210" s="370"/>
      <c r="G210" s="486"/>
      <c r="H210" s="315"/>
      <c r="I210" s="212"/>
      <c r="J210" s="212"/>
      <c r="K210" s="212"/>
    </row>
    <row r="211" spans="1:11" ht="13.95" customHeight="1" x14ac:dyDescent="0.25">
      <c r="A211" s="279" t="s">
        <v>179</v>
      </c>
      <c r="B211" s="486">
        <v>41781</v>
      </c>
      <c r="C211" s="285" t="s">
        <v>566</v>
      </c>
      <c r="D211" s="362" t="s">
        <v>598</v>
      </c>
      <c r="E211" s="575" t="s">
        <v>598</v>
      </c>
      <c r="F211" s="285" t="s">
        <v>566</v>
      </c>
      <c r="G211" s="532" t="s">
        <v>903</v>
      </c>
      <c r="H211" s="313" t="s">
        <v>663</v>
      </c>
      <c r="I211" s="212"/>
      <c r="J211" s="212"/>
      <c r="K211" s="212"/>
    </row>
    <row r="212" spans="1:11" ht="13.95" customHeight="1" x14ac:dyDescent="0.25">
      <c r="A212" s="279" t="s">
        <v>180</v>
      </c>
      <c r="B212" s="486">
        <v>41782</v>
      </c>
      <c r="C212" s="285"/>
      <c r="D212" s="362"/>
      <c r="E212" s="575"/>
      <c r="F212" s="285"/>
      <c r="G212" s="486"/>
      <c r="H212" s="315"/>
      <c r="I212" s="212"/>
      <c r="J212" s="212"/>
      <c r="K212" s="212"/>
    </row>
    <row r="213" spans="1:11" ht="13.95" customHeight="1" x14ac:dyDescent="0.25">
      <c r="A213" s="279" t="s">
        <v>181</v>
      </c>
      <c r="B213" s="486">
        <v>41783</v>
      </c>
      <c r="C213" s="285" t="s">
        <v>191</v>
      </c>
      <c r="D213" s="370" t="s">
        <v>191</v>
      </c>
      <c r="E213" s="607" t="s">
        <v>191</v>
      </c>
      <c r="F213" s="370"/>
      <c r="G213" s="486"/>
      <c r="H213" s="315"/>
      <c r="I213" s="212"/>
      <c r="J213" s="212"/>
      <c r="K213" s="212"/>
    </row>
    <row r="214" spans="1:11" ht="13.95" customHeight="1" x14ac:dyDescent="0.25">
      <c r="A214" s="279" t="s">
        <v>175</v>
      </c>
      <c r="B214" s="487">
        <v>41784</v>
      </c>
      <c r="C214" s="286" t="s">
        <v>937</v>
      </c>
      <c r="D214" s="371" t="s">
        <v>192</v>
      </c>
      <c r="E214" s="608" t="s">
        <v>192</v>
      </c>
      <c r="F214" s="371" t="s">
        <v>936</v>
      </c>
      <c r="G214" s="487"/>
      <c r="H214" s="315"/>
      <c r="I214" s="212"/>
      <c r="J214" s="212"/>
      <c r="K214" s="212"/>
    </row>
    <row r="215" spans="1:11" ht="13.95" customHeight="1" thickBot="1" x14ac:dyDescent="0.3">
      <c r="A215" s="280" t="s">
        <v>176</v>
      </c>
      <c r="B215" s="490">
        <v>41785</v>
      </c>
      <c r="C215" s="289" t="s">
        <v>193</v>
      </c>
      <c r="D215" s="375" t="s">
        <v>193</v>
      </c>
      <c r="E215" s="612" t="s">
        <v>193</v>
      </c>
      <c r="F215" s="375"/>
      <c r="G215" s="490"/>
      <c r="H215" s="544"/>
      <c r="I215" s="212"/>
      <c r="J215" s="212"/>
      <c r="K215" s="212"/>
    </row>
    <row r="216" spans="1:11" ht="13.95" customHeight="1" x14ac:dyDescent="0.25">
      <c r="A216" s="281" t="s">
        <v>177</v>
      </c>
      <c r="B216" s="491">
        <v>41786</v>
      </c>
      <c r="C216" s="290"/>
      <c r="D216" s="376"/>
      <c r="E216" s="611"/>
      <c r="F216" s="376"/>
      <c r="G216" s="491"/>
      <c r="H216" s="316"/>
      <c r="I216" s="212"/>
      <c r="J216" s="212"/>
      <c r="K216" s="212"/>
    </row>
    <row r="217" spans="1:11" ht="13.95" customHeight="1" x14ac:dyDescent="0.25">
      <c r="A217" s="279" t="s">
        <v>178</v>
      </c>
      <c r="B217" s="486">
        <v>41787</v>
      </c>
      <c r="C217" s="285"/>
      <c r="D217" s="370" t="s">
        <v>906</v>
      </c>
      <c r="E217" s="607" t="s">
        <v>906</v>
      </c>
      <c r="F217" s="370" t="s">
        <v>906</v>
      </c>
      <c r="G217" s="486" t="s">
        <v>909</v>
      </c>
      <c r="H217" s="315" t="s">
        <v>323</v>
      </c>
      <c r="I217" s="653" t="s">
        <v>680</v>
      </c>
      <c r="J217" s="654"/>
      <c r="K217" s="655"/>
    </row>
    <row r="218" spans="1:11" ht="13.95" customHeight="1" x14ac:dyDescent="0.25">
      <c r="A218" s="279" t="s">
        <v>179</v>
      </c>
      <c r="B218" s="486">
        <v>41788</v>
      </c>
      <c r="C218" s="285"/>
      <c r="D218" s="370"/>
      <c r="E218" s="607"/>
      <c r="F218" s="370"/>
      <c r="G218" s="486"/>
      <c r="H218" s="314"/>
      <c r="I218" s="212"/>
      <c r="J218" s="212"/>
      <c r="K218" s="212"/>
    </row>
    <row r="219" spans="1:11" ht="13.95" customHeight="1" x14ac:dyDescent="0.25">
      <c r="A219" s="279" t="s">
        <v>180</v>
      </c>
      <c r="B219" s="492">
        <v>41789</v>
      </c>
      <c r="C219" s="286" t="s">
        <v>717</v>
      </c>
      <c r="D219" s="371"/>
      <c r="E219" s="608"/>
      <c r="F219" s="371" t="s">
        <v>920</v>
      </c>
      <c r="G219" s="487"/>
      <c r="H219" s="314"/>
      <c r="I219" s="714" t="s">
        <v>157</v>
      </c>
      <c r="J219" s="715"/>
      <c r="K219" s="212"/>
    </row>
    <row r="220" spans="1:11" ht="13.95" customHeight="1" thickBot="1" x14ac:dyDescent="0.3">
      <c r="A220" s="279" t="s">
        <v>181</v>
      </c>
      <c r="B220" s="493">
        <v>41790</v>
      </c>
      <c r="C220" s="293"/>
      <c r="D220" s="377"/>
      <c r="E220" s="613"/>
      <c r="F220" s="377"/>
      <c r="G220" s="540"/>
      <c r="H220" s="317"/>
      <c r="I220" s="387"/>
      <c r="J220" s="387"/>
      <c r="K220" s="387"/>
    </row>
    <row r="221" spans="1:11" s="506" customFormat="1" ht="13.95" customHeight="1" thickBot="1" x14ac:dyDescent="0.35">
      <c r="A221" s="502" t="s">
        <v>182</v>
      </c>
      <c r="B221" s="503" t="s">
        <v>183</v>
      </c>
      <c r="C221" s="504" t="s">
        <v>580</v>
      </c>
      <c r="D221" s="505" t="s">
        <v>884</v>
      </c>
      <c r="E221" s="569" t="s">
        <v>885</v>
      </c>
      <c r="F221" s="505" t="s">
        <v>694</v>
      </c>
      <c r="G221" s="503" t="s">
        <v>886</v>
      </c>
      <c r="H221" s="512" t="s">
        <v>314</v>
      </c>
      <c r="I221" s="513" t="s">
        <v>113</v>
      </c>
      <c r="J221" s="514" t="s">
        <v>114</v>
      </c>
      <c r="K221" s="507" t="s">
        <v>464</v>
      </c>
    </row>
    <row r="222" spans="1:11" ht="13.95" customHeight="1" x14ac:dyDescent="0.25">
      <c r="A222" s="279" t="s">
        <v>175</v>
      </c>
      <c r="B222" s="473">
        <v>41791</v>
      </c>
      <c r="C222" s="294" t="s">
        <v>911</v>
      </c>
      <c r="D222" s="378"/>
      <c r="E222" s="576"/>
      <c r="F222" s="378"/>
      <c r="G222" s="473"/>
      <c r="H222" s="321"/>
      <c r="I222" s="212"/>
      <c r="J222" s="212"/>
      <c r="K222" s="212"/>
    </row>
    <row r="223" spans="1:11" ht="13.95" customHeight="1" thickBot="1" x14ac:dyDescent="0.3">
      <c r="A223" s="282" t="s">
        <v>176</v>
      </c>
      <c r="B223" s="474">
        <v>41792</v>
      </c>
      <c r="C223" s="295"/>
      <c r="D223" s="379"/>
      <c r="E223" s="577"/>
      <c r="F223" s="379"/>
      <c r="G223" s="474"/>
      <c r="H223" s="317"/>
      <c r="I223" s="212"/>
      <c r="J223" s="212"/>
      <c r="K223" s="212"/>
    </row>
    <row r="224" spans="1:11" ht="13.95" customHeight="1" x14ac:dyDescent="0.25">
      <c r="A224" s="278" t="s">
        <v>177</v>
      </c>
      <c r="B224" s="483">
        <v>41793</v>
      </c>
      <c r="C224" s="296" t="s">
        <v>641</v>
      </c>
      <c r="D224" s="380"/>
      <c r="E224" s="592"/>
      <c r="F224" s="380"/>
      <c r="G224" s="483"/>
      <c r="H224" s="321"/>
      <c r="I224" s="212"/>
      <c r="J224" s="212"/>
      <c r="K224" s="664" t="s">
        <v>481</v>
      </c>
    </row>
    <row r="225" spans="1:11" ht="13.95" customHeight="1" x14ac:dyDescent="0.25">
      <c r="A225" s="279" t="s">
        <v>178</v>
      </c>
      <c r="B225" s="472">
        <v>41794</v>
      </c>
      <c r="C225" s="297"/>
      <c r="D225" s="370" t="s">
        <v>906</v>
      </c>
      <c r="E225" s="607" t="s">
        <v>906</v>
      </c>
      <c r="F225" s="370" t="s">
        <v>906</v>
      </c>
      <c r="G225" s="486" t="s">
        <v>909</v>
      </c>
      <c r="H225" s="94" t="s">
        <v>323</v>
      </c>
      <c r="I225" s="658" t="s">
        <v>675</v>
      </c>
      <c r="J225" s="659"/>
      <c r="K225" s="665"/>
    </row>
    <row r="226" spans="1:11" ht="13.95" customHeight="1" x14ac:dyDescent="0.25">
      <c r="A226" s="279" t="s">
        <v>179</v>
      </c>
      <c r="B226" s="472">
        <v>41795</v>
      </c>
      <c r="C226" s="297"/>
      <c r="D226" s="369"/>
      <c r="E226" s="575"/>
      <c r="F226" s="369"/>
      <c r="G226" s="472"/>
      <c r="H226" s="94"/>
      <c r="I226" s="662"/>
      <c r="J226" s="663"/>
      <c r="K226" s="665"/>
    </row>
    <row r="227" spans="1:11" ht="13.95" customHeight="1" x14ac:dyDescent="0.25">
      <c r="A227" s="279" t="s">
        <v>180</v>
      </c>
      <c r="B227" s="472">
        <v>41796</v>
      </c>
      <c r="C227" s="297" t="s">
        <v>569</v>
      </c>
      <c r="D227" s="362" t="s">
        <v>601</v>
      </c>
      <c r="E227" s="575" t="s">
        <v>601</v>
      </c>
      <c r="F227" s="297" t="s">
        <v>601</v>
      </c>
      <c r="G227" s="472" t="s">
        <v>759</v>
      </c>
      <c r="H227" s="78" t="s">
        <v>613</v>
      </c>
      <c r="I227" s="716" t="s">
        <v>484</v>
      </c>
      <c r="J227" s="717"/>
      <c r="K227" s="665"/>
    </row>
    <row r="228" spans="1:11" ht="13.95" customHeight="1" x14ac:dyDescent="0.25">
      <c r="A228" s="279" t="s">
        <v>181</v>
      </c>
      <c r="B228" s="472">
        <v>41797</v>
      </c>
      <c r="C228" s="297"/>
      <c r="D228" s="369"/>
      <c r="E228" s="575"/>
      <c r="F228" s="369"/>
      <c r="G228" s="472"/>
      <c r="H228" s="315"/>
      <c r="I228" s="718"/>
      <c r="J228" s="719"/>
      <c r="K228" s="666"/>
    </row>
    <row r="229" spans="1:11" ht="13.95" customHeight="1" x14ac:dyDescent="0.25">
      <c r="A229" s="279" t="s">
        <v>175</v>
      </c>
      <c r="B229" s="473">
        <v>41798</v>
      </c>
      <c r="C229" s="294" t="s">
        <v>718</v>
      </c>
      <c r="D229" s="374"/>
      <c r="E229" s="614" t="s">
        <v>912</v>
      </c>
      <c r="F229" s="351" t="s">
        <v>912</v>
      </c>
      <c r="G229" s="473"/>
      <c r="H229" s="315"/>
      <c r="I229" s="718"/>
      <c r="J229" s="719"/>
      <c r="K229" s="223" t="s">
        <v>158</v>
      </c>
    </row>
    <row r="230" spans="1:11" ht="13.95" customHeight="1" thickBot="1" x14ac:dyDescent="0.3">
      <c r="A230" s="280" t="s">
        <v>176</v>
      </c>
      <c r="B230" s="478">
        <v>41799</v>
      </c>
      <c r="C230" s="294" t="s">
        <v>719</v>
      </c>
      <c r="D230" s="374"/>
      <c r="E230" s="614" t="s">
        <v>912</v>
      </c>
      <c r="F230" s="351" t="s">
        <v>912</v>
      </c>
      <c r="G230" s="478"/>
      <c r="H230" s="544"/>
      <c r="I230" s="718"/>
      <c r="J230" s="719"/>
      <c r="K230" s="223" t="s">
        <v>158</v>
      </c>
    </row>
    <row r="231" spans="1:11" ht="13.95" customHeight="1" x14ac:dyDescent="0.25">
      <c r="A231" s="281" t="s">
        <v>177</v>
      </c>
      <c r="B231" s="471">
        <v>41800</v>
      </c>
      <c r="C231" s="299" t="s">
        <v>556</v>
      </c>
      <c r="D231" s="547"/>
      <c r="E231" s="615" t="s">
        <v>913</v>
      </c>
      <c r="F231" s="352" t="s">
        <v>913</v>
      </c>
      <c r="G231" s="471"/>
      <c r="H231" s="316"/>
      <c r="I231" s="718"/>
      <c r="J231" s="719"/>
      <c r="K231" s="223" t="s">
        <v>158</v>
      </c>
    </row>
    <row r="232" spans="1:11" ht="13.95" customHeight="1" x14ac:dyDescent="0.25">
      <c r="A232" s="279" t="s">
        <v>178</v>
      </c>
      <c r="B232" s="472">
        <v>41801</v>
      </c>
      <c r="C232" s="297" t="s">
        <v>720</v>
      </c>
      <c r="D232" s="362" t="s">
        <v>600</v>
      </c>
      <c r="E232" s="575" t="s">
        <v>600</v>
      </c>
      <c r="F232" s="297" t="s">
        <v>600</v>
      </c>
      <c r="G232" s="472" t="s">
        <v>889</v>
      </c>
      <c r="H232" s="78" t="s">
        <v>611</v>
      </c>
      <c r="I232" s="720"/>
      <c r="J232" s="721"/>
      <c r="K232" s="130"/>
    </row>
    <row r="233" spans="1:11" ht="13.95" customHeight="1" x14ac:dyDescent="0.25">
      <c r="A233" s="279" t="s">
        <v>179</v>
      </c>
      <c r="B233" s="472">
        <v>41802</v>
      </c>
      <c r="C233" s="297"/>
      <c r="D233" s="369"/>
      <c r="E233" s="575"/>
      <c r="F233" s="369"/>
      <c r="G233" s="472"/>
      <c r="H233" s="315"/>
      <c r="I233" s="212"/>
      <c r="J233" s="212"/>
      <c r="K233" s="212"/>
    </row>
    <row r="234" spans="1:11" ht="13.95" customHeight="1" x14ac:dyDescent="0.25">
      <c r="A234" s="279" t="s">
        <v>180</v>
      </c>
      <c r="B234" s="472">
        <v>41803</v>
      </c>
      <c r="C234" s="297"/>
      <c r="D234" s="369"/>
      <c r="E234" s="575"/>
      <c r="F234" s="369"/>
      <c r="G234" s="472"/>
      <c r="H234" s="315"/>
      <c r="I234" s="212"/>
      <c r="J234" s="212"/>
      <c r="K234" s="212"/>
    </row>
    <row r="235" spans="1:11" ht="13.95" customHeight="1" x14ac:dyDescent="0.25">
      <c r="A235" s="279" t="s">
        <v>181</v>
      </c>
      <c r="B235" s="472">
        <v>41804</v>
      </c>
      <c r="C235" s="297"/>
      <c r="D235" s="369"/>
      <c r="E235" s="575"/>
      <c r="F235" s="369"/>
      <c r="G235" s="472"/>
      <c r="H235" s="315"/>
      <c r="I235" s="212"/>
      <c r="J235" s="212"/>
      <c r="K235" s="212"/>
    </row>
    <row r="236" spans="1:11" ht="13.95" customHeight="1" x14ac:dyDescent="0.25">
      <c r="A236" s="279" t="s">
        <v>175</v>
      </c>
      <c r="B236" s="473">
        <v>41805</v>
      </c>
      <c r="C236" s="294" t="s">
        <v>194</v>
      </c>
      <c r="D236" s="383" t="s">
        <v>607</v>
      </c>
      <c r="E236" s="583" t="s">
        <v>607</v>
      </c>
      <c r="F236" s="301" t="s">
        <v>607</v>
      </c>
      <c r="G236" s="473"/>
      <c r="H236" s="315"/>
      <c r="I236" s="701" t="s">
        <v>159</v>
      </c>
      <c r="J236" s="702"/>
      <c r="K236" s="703"/>
    </row>
    <row r="237" spans="1:11" ht="13.95" customHeight="1" thickBot="1" x14ac:dyDescent="0.3">
      <c r="A237" s="282" t="s">
        <v>176</v>
      </c>
      <c r="B237" s="474">
        <v>41806</v>
      </c>
      <c r="C237" s="295" t="s">
        <v>194</v>
      </c>
      <c r="D237" s="633" t="s">
        <v>607</v>
      </c>
      <c r="E237" s="605" t="s">
        <v>607</v>
      </c>
      <c r="F237" s="292" t="s">
        <v>607</v>
      </c>
      <c r="G237" s="474"/>
      <c r="H237" s="317"/>
      <c r="I237" s="704"/>
      <c r="J237" s="705"/>
      <c r="K237" s="706"/>
    </row>
    <row r="238" spans="1:11" ht="13.95" customHeight="1" x14ac:dyDescent="0.25">
      <c r="A238" s="278" t="s">
        <v>177</v>
      </c>
      <c r="B238" s="483">
        <v>41807</v>
      </c>
      <c r="C238" s="296"/>
      <c r="D238" s="380"/>
      <c r="E238" s="592"/>
      <c r="F238" s="380"/>
      <c r="G238" s="483"/>
      <c r="H238" s="321"/>
      <c r="I238" s="212"/>
      <c r="J238" s="212"/>
      <c r="K238" s="212"/>
    </row>
    <row r="239" spans="1:11" ht="13.95" customHeight="1" x14ac:dyDescent="0.25">
      <c r="A239" s="279" t="s">
        <v>178</v>
      </c>
      <c r="B239" s="472">
        <v>41808</v>
      </c>
      <c r="C239" s="297"/>
      <c r="D239" s="369"/>
      <c r="E239" s="575"/>
      <c r="F239" s="369"/>
      <c r="G239" s="472"/>
      <c r="H239" s="315"/>
      <c r="I239" s="212"/>
      <c r="J239" s="212"/>
      <c r="K239" s="212"/>
    </row>
    <row r="240" spans="1:11" ht="13.95" customHeight="1" x14ac:dyDescent="0.25">
      <c r="A240" s="279" t="s">
        <v>179</v>
      </c>
      <c r="B240" s="472">
        <v>41809</v>
      </c>
      <c r="C240" s="297"/>
      <c r="D240" s="369"/>
      <c r="E240" s="575"/>
      <c r="F240" s="369"/>
      <c r="G240" s="472"/>
      <c r="H240" s="315"/>
      <c r="I240" s="212"/>
      <c r="J240" s="212"/>
      <c r="K240" s="212"/>
    </row>
    <row r="241" spans="1:11" ht="13.95" customHeight="1" x14ac:dyDescent="0.25">
      <c r="A241" s="279" t="s">
        <v>180</v>
      </c>
      <c r="B241" s="472">
        <v>41810</v>
      </c>
      <c r="C241" s="297"/>
      <c r="D241" s="362" t="s">
        <v>598</v>
      </c>
      <c r="E241" s="575" t="s">
        <v>598</v>
      </c>
      <c r="F241" s="297" t="s">
        <v>598</v>
      </c>
      <c r="G241" s="532" t="s">
        <v>903</v>
      </c>
      <c r="H241" s="78" t="s">
        <v>608</v>
      </c>
      <c r="I241" s="212"/>
      <c r="J241" s="212"/>
      <c r="K241" s="212"/>
    </row>
    <row r="242" spans="1:11" ht="13.95" customHeight="1" x14ac:dyDescent="0.25">
      <c r="A242" s="279" t="s">
        <v>181</v>
      </c>
      <c r="B242" s="472">
        <v>41811</v>
      </c>
      <c r="C242" s="297" t="s">
        <v>914</v>
      </c>
      <c r="D242" s="369"/>
      <c r="E242" s="575"/>
      <c r="F242" s="369" t="s">
        <v>922</v>
      </c>
      <c r="G242" s="472"/>
      <c r="H242" s="315"/>
      <c r="I242" s="714" t="s">
        <v>160</v>
      </c>
      <c r="J242" s="715"/>
      <c r="K242" s="212"/>
    </row>
    <row r="243" spans="1:11" ht="13.95" customHeight="1" x14ac:dyDescent="0.25">
      <c r="A243" s="279" t="s">
        <v>175</v>
      </c>
      <c r="B243" s="473">
        <v>41812</v>
      </c>
      <c r="C243" s="294" t="s">
        <v>915</v>
      </c>
      <c r="D243" s="378"/>
      <c r="E243" s="576"/>
      <c r="F243" s="378"/>
      <c r="G243" s="473"/>
      <c r="H243" s="315"/>
      <c r="I243" s="224"/>
      <c r="J243" s="212"/>
      <c r="K243" s="212"/>
    </row>
    <row r="244" spans="1:11" ht="13.95" customHeight="1" thickBot="1" x14ac:dyDescent="0.3">
      <c r="A244" s="280" t="s">
        <v>176</v>
      </c>
      <c r="B244" s="478">
        <v>41813</v>
      </c>
      <c r="C244" s="294" t="s">
        <v>916</v>
      </c>
      <c r="D244" s="381"/>
      <c r="E244" s="593"/>
      <c r="F244" s="381" t="s">
        <v>921</v>
      </c>
      <c r="G244" s="478"/>
      <c r="H244" s="544"/>
      <c r="I244" s="696" t="s">
        <v>679</v>
      </c>
      <c r="J244" s="697"/>
      <c r="K244" s="212"/>
    </row>
    <row r="245" spans="1:11" ht="13.95" customHeight="1" x14ac:dyDescent="0.25">
      <c r="A245" s="281" t="s">
        <v>177</v>
      </c>
      <c r="B245" s="471">
        <v>41814</v>
      </c>
      <c r="C245" s="299"/>
      <c r="D245" s="382"/>
      <c r="E245" s="574"/>
      <c r="F245" s="382"/>
      <c r="G245" s="471"/>
      <c r="H245" s="316"/>
      <c r="I245" s="212"/>
      <c r="J245" s="212"/>
      <c r="K245" s="212"/>
    </row>
    <row r="246" spans="1:11" ht="13.95" customHeight="1" x14ac:dyDescent="0.25">
      <c r="A246" s="279" t="s">
        <v>178</v>
      </c>
      <c r="B246" s="472">
        <v>41815</v>
      </c>
      <c r="C246" s="297"/>
      <c r="D246" s="369"/>
      <c r="E246" s="575"/>
      <c r="F246" s="369"/>
      <c r="G246" s="472"/>
      <c r="H246" s="315"/>
      <c r="I246" s="212"/>
      <c r="J246" s="212"/>
      <c r="K246" s="212"/>
    </row>
    <row r="247" spans="1:11" ht="13.95" customHeight="1" x14ac:dyDescent="0.25">
      <c r="A247" s="279" t="s">
        <v>179</v>
      </c>
      <c r="B247" s="472">
        <v>41816</v>
      </c>
      <c r="C247" s="297" t="s">
        <v>721</v>
      </c>
      <c r="D247" s="369"/>
      <c r="E247" s="575"/>
      <c r="F247" s="369"/>
      <c r="G247" s="472"/>
      <c r="H247" s="315"/>
      <c r="I247" s="212"/>
      <c r="J247" s="212"/>
      <c r="K247" s="212"/>
    </row>
    <row r="248" spans="1:11" ht="13.95" customHeight="1" x14ac:dyDescent="0.25">
      <c r="A248" s="279" t="s">
        <v>180</v>
      </c>
      <c r="B248" s="472">
        <v>41817</v>
      </c>
      <c r="C248" s="300" t="s">
        <v>565</v>
      </c>
      <c r="D248" s="362" t="s">
        <v>601</v>
      </c>
      <c r="E248" s="575" t="s">
        <v>601</v>
      </c>
      <c r="F248" s="297" t="s">
        <v>601</v>
      </c>
      <c r="G248" s="472" t="s">
        <v>759</v>
      </c>
      <c r="H248" s="78" t="s">
        <v>613</v>
      </c>
      <c r="I248" s="212"/>
      <c r="J248" s="212"/>
      <c r="K248" s="225" t="s">
        <v>161</v>
      </c>
    </row>
    <row r="249" spans="1:11" ht="13.95" customHeight="1" x14ac:dyDescent="0.25">
      <c r="A249" s="279" t="s">
        <v>181</v>
      </c>
      <c r="B249" s="472">
        <v>41818</v>
      </c>
      <c r="C249" s="297"/>
      <c r="D249" s="369"/>
      <c r="E249" s="575"/>
      <c r="F249" s="369"/>
      <c r="G249" s="472"/>
      <c r="H249" s="315"/>
      <c r="I249" s="212"/>
      <c r="J249" s="212"/>
      <c r="K249" s="225"/>
    </row>
    <row r="250" spans="1:11" ht="13.95" customHeight="1" x14ac:dyDescent="0.25">
      <c r="A250" s="279" t="s">
        <v>175</v>
      </c>
      <c r="B250" s="473">
        <v>41819</v>
      </c>
      <c r="C250" s="301" t="s">
        <v>722</v>
      </c>
      <c r="D250" s="383" t="s">
        <v>195</v>
      </c>
      <c r="E250" s="583" t="s">
        <v>195</v>
      </c>
      <c r="F250" s="301" t="s">
        <v>195</v>
      </c>
      <c r="G250" s="473"/>
      <c r="H250" s="315"/>
      <c r="I250" s="710" t="s">
        <v>681</v>
      </c>
      <c r="J250" s="711"/>
      <c r="K250" s="712"/>
    </row>
    <row r="251" spans="1:11" ht="13.95" customHeight="1" thickBot="1" x14ac:dyDescent="0.3">
      <c r="A251" s="282" t="s">
        <v>176</v>
      </c>
      <c r="B251" s="474">
        <v>41820</v>
      </c>
      <c r="C251" s="295" t="s">
        <v>196</v>
      </c>
      <c r="D251" s="379"/>
      <c r="E251" s="577"/>
      <c r="F251" s="379"/>
      <c r="G251" s="474"/>
      <c r="H251" s="317"/>
      <c r="I251" s="212"/>
      <c r="J251" s="541" t="s">
        <v>478</v>
      </c>
      <c r="K251" s="225"/>
    </row>
    <row r="252" spans="1:11" s="506" customFormat="1" ht="13.95" customHeight="1" thickBot="1" x14ac:dyDescent="0.35">
      <c r="A252" s="502" t="s">
        <v>182</v>
      </c>
      <c r="B252" s="503" t="s">
        <v>183</v>
      </c>
      <c r="C252" s="504" t="s">
        <v>580</v>
      </c>
      <c r="D252" s="505" t="s">
        <v>884</v>
      </c>
      <c r="E252" s="569" t="s">
        <v>885</v>
      </c>
      <c r="F252" s="505" t="s">
        <v>694</v>
      </c>
      <c r="G252" s="503" t="s">
        <v>886</v>
      </c>
      <c r="H252" s="512" t="s">
        <v>314</v>
      </c>
      <c r="I252" s="513" t="s">
        <v>113</v>
      </c>
      <c r="J252" s="514" t="s">
        <v>114</v>
      </c>
      <c r="K252" s="507" t="s">
        <v>464</v>
      </c>
    </row>
    <row r="253" spans="1:11" ht="13.95" customHeight="1" x14ac:dyDescent="0.25">
      <c r="A253" s="279" t="s">
        <v>177</v>
      </c>
      <c r="B253" s="472">
        <v>41821</v>
      </c>
      <c r="C253" s="297"/>
      <c r="D253" s="369"/>
      <c r="E253" s="575"/>
      <c r="F253" s="369"/>
      <c r="G253" s="472"/>
      <c r="H253" s="321"/>
      <c r="I253" s="212"/>
      <c r="J253" s="664" t="s">
        <v>478</v>
      </c>
      <c r="K253" s="212"/>
    </row>
    <row r="254" spans="1:11" ht="13.95" customHeight="1" x14ac:dyDescent="0.25">
      <c r="A254" s="279" t="s">
        <v>178</v>
      </c>
      <c r="B254" s="472">
        <v>41822</v>
      </c>
      <c r="C254" s="622" t="s">
        <v>197</v>
      </c>
      <c r="D254" s="369"/>
      <c r="E254" s="575"/>
      <c r="F254" s="369"/>
      <c r="G254" s="472"/>
      <c r="H254" s="315"/>
      <c r="I254" s="212"/>
      <c r="J254" s="665"/>
      <c r="K254" s="212"/>
    </row>
    <row r="255" spans="1:11" ht="13.95" customHeight="1" x14ac:dyDescent="0.25">
      <c r="A255" s="279" t="s">
        <v>179</v>
      </c>
      <c r="B255" s="472">
        <v>41823</v>
      </c>
      <c r="C255" s="297"/>
      <c r="D255" s="575" t="s">
        <v>927</v>
      </c>
      <c r="E255" s="575" t="s">
        <v>927</v>
      </c>
      <c r="F255" s="575" t="s">
        <v>927</v>
      </c>
      <c r="G255" s="472"/>
      <c r="H255" s="315"/>
      <c r="I255" s="664" t="s">
        <v>482</v>
      </c>
      <c r="J255" s="665"/>
      <c r="K255" s="212"/>
    </row>
    <row r="256" spans="1:11" ht="13.95" customHeight="1" x14ac:dyDescent="0.25">
      <c r="A256" s="279" t="s">
        <v>180</v>
      </c>
      <c r="B256" s="472">
        <v>41824</v>
      </c>
      <c r="C256" s="622" t="s">
        <v>198</v>
      </c>
      <c r="D256" s="369"/>
      <c r="E256" s="575"/>
      <c r="F256" s="369"/>
      <c r="G256" s="472"/>
      <c r="H256" s="315"/>
      <c r="I256" s="665"/>
      <c r="J256" s="665"/>
      <c r="K256" s="212"/>
    </row>
    <row r="257" spans="1:11" ht="13.95" customHeight="1" x14ac:dyDescent="0.25">
      <c r="A257" s="279" t="s">
        <v>181</v>
      </c>
      <c r="B257" s="472">
        <v>41825</v>
      </c>
      <c r="C257" s="622" t="s">
        <v>199</v>
      </c>
      <c r="D257" s="369"/>
      <c r="E257" s="575"/>
      <c r="F257" s="369"/>
      <c r="G257" s="472"/>
      <c r="H257" s="315"/>
      <c r="I257" s="665"/>
      <c r="J257" s="665"/>
      <c r="K257" s="212"/>
    </row>
    <row r="258" spans="1:11" ht="13.95" customHeight="1" x14ac:dyDescent="0.25">
      <c r="A258" s="279" t="s">
        <v>175</v>
      </c>
      <c r="B258" s="473">
        <v>41826</v>
      </c>
      <c r="C258" s="300" t="s">
        <v>555</v>
      </c>
      <c r="D258" s="378"/>
      <c r="E258" s="576"/>
      <c r="F258" s="378"/>
      <c r="G258" s="473"/>
      <c r="H258" s="315"/>
      <c r="I258" s="665"/>
      <c r="J258" s="665"/>
      <c r="K258" s="722" t="s">
        <v>162</v>
      </c>
    </row>
    <row r="259" spans="1:11" ht="13.95" customHeight="1" thickBot="1" x14ac:dyDescent="0.3">
      <c r="A259" s="280" t="s">
        <v>176</v>
      </c>
      <c r="B259" s="478">
        <v>41827</v>
      </c>
      <c r="C259" s="298"/>
      <c r="D259" s="381"/>
      <c r="E259" s="593"/>
      <c r="F259" s="381"/>
      <c r="G259" s="478"/>
      <c r="H259" s="544"/>
      <c r="I259" s="665"/>
      <c r="J259" s="666"/>
      <c r="K259" s="723"/>
    </row>
    <row r="260" spans="1:11" ht="13.95" customHeight="1" x14ac:dyDescent="0.25">
      <c r="A260" s="281" t="s">
        <v>177</v>
      </c>
      <c r="B260" s="471">
        <v>41828</v>
      </c>
      <c r="C260" s="299"/>
      <c r="D260" s="382"/>
      <c r="E260" s="574"/>
      <c r="F260" s="382"/>
      <c r="G260" s="471"/>
      <c r="H260" s="316"/>
      <c r="I260" s="665"/>
      <c r="J260" s="212"/>
      <c r="K260" s="723"/>
    </row>
    <row r="261" spans="1:11" ht="13.95" customHeight="1" x14ac:dyDescent="0.25">
      <c r="A261" s="279" t="s">
        <v>178</v>
      </c>
      <c r="B261" s="472">
        <v>41829</v>
      </c>
      <c r="C261" s="297"/>
      <c r="D261" s="369"/>
      <c r="E261" s="575"/>
      <c r="F261" s="369"/>
      <c r="G261" s="472"/>
      <c r="H261" s="315"/>
      <c r="I261" s="665"/>
      <c r="J261" s="212"/>
      <c r="K261" s="723"/>
    </row>
    <row r="262" spans="1:11" ht="13.95" customHeight="1" x14ac:dyDescent="0.25">
      <c r="A262" s="279" t="s">
        <v>179</v>
      </c>
      <c r="B262" s="472">
        <v>41830</v>
      </c>
      <c r="C262" s="297"/>
      <c r="D262" s="575" t="s">
        <v>927</v>
      </c>
      <c r="E262" s="575" t="s">
        <v>927</v>
      </c>
      <c r="F262" s="575" t="s">
        <v>927</v>
      </c>
      <c r="G262" s="472"/>
      <c r="H262" s="315"/>
      <c r="I262" s="665"/>
      <c r="J262" s="212"/>
      <c r="K262" s="723"/>
    </row>
    <row r="263" spans="1:11" ht="13.95" customHeight="1" x14ac:dyDescent="0.25">
      <c r="A263" s="279" t="s">
        <v>180</v>
      </c>
      <c r="B263" s="472">
        <v>41831</v>
      </c>
      <c r="C263" s="297"/>
      <c r="D263" s="575"/>
      <c r="E263" s="575"/>
      <c r="F263" s="575"/>
      <c r="G263" s="472"/>
      <c r="H263" s="315"/>
      <c r="I263" s="666"/>
      <c r="J263" s="212"/>
      <c r="K263" s="723"/>
    </row>
    <row r="264" spans="1:11" ht="13.95" customHeight="1" x14ac:dyDescent="0.25">
      <c r="A264" s="279" t="s">
        <v>181</v>
      </c>
      <c r="B264" s="472">
        <v>41832</v>
      </c>
      <c r="C264" s="297"/>
      <c r="D264" s="369"/>
      <c r="E264" s="575"/>
      <c r="F264" s="369"/>
      <c r="G264" s="472"/>
      <c r="H264" s="315"/>
      <c r="I264" s="212"/>
      <c r="J264" s="212"/>
      <c r="K264" s="724"/>
    </row>
    <row r="265" spans="1:11" ht="13.95" customHeight="1" x14ac:dyDescent="0.25">
      <c r="A265" s="279" t="s">
        <v>175</v>
      </c>
      <c r="B265" s="473">
        <v>41833</v>
      </c>
      <c r="C265" s="294"/>
      <c r="D265" s="378"/>
      <c r="E265" s="576"/>
      <c r="F265" s="378"/>
      <c r="G265" s="473"/>
      <c r="H265" s="315"/>
      <c r="I265" s="212"/>
      <c r="J265" s="212"/>
      <c r="K265" s="212"/>
    </row>
    <row r="266" spans="1:11" ht="13.95" customHeight="1" thickBot="1" x14ac:dyDescent="0.3">
      <c r="A266" s="282" t="s">
        <v>176</v>
      </c>
      <c r="B266" s="474">
        <v>41834</v>
      </c>
      <c r="C266" s="295" t="s">
        <v>557</v>
      </c>
      <c r="D266" s="379"/>
      <c r="E266" s="577"/>
      <c r="F266" s="379"/>
      <c r="G266" s="474"/>
      <c r="H266" s="317"/>
      <c r="I266" s="701" t="s">
        <v>163</v>
      </c>
      <c r="J266" s="702"/>
      <c r="K266" s="703"/>
    </row>
    <row r="267" spans="1:11" ht="13.95" customHeight="1" x14ac:dyDescent="0.25">
      <c r="A267" s="278" t="s">
        <v>177</v>
      </c>
      <c r="B267" s="483">
        <v>41835</v>
      </c>
      <c r="C267" s="296" t="s">
        <v>200</v>
      </c>
      <c r="D267" s="380"/>
      <c r="E267" s="592"/>
      <c r="F267" s="380"/>
      <c r="G267" s="483"/>
      <c r="H267" s="321"/>
      <c r="I267" s="725"/>
      <c r="J267" s="726"/>
      <c r="K267" s="727"/>
    </row>
    <row r="268" spans="1:11" ht="13.95" customHeight="1" x14ac:dyDescent="0.25">
      <c r="A268" s="279" t="s">
        <v>178</v>
      </c>
      <c r="B268" s="472">
        <v>41836</v>
      </c>
      <c r="C268" s="297"/>
      <c r="D268" s="369"/>
      <c r="E268" s="575"/>
      <c r="F268" s="369"/>
      <c r="G268" s="472"/>
      <c r="H268" s="315"/>
      <c r="I268" s="725"/>
      <c r="J268" s="726"/>
      <c r="K268" s="727"/>
    </row>
    <row r="269" spans="1:11" ht="13.95" customHeight="1" x14ac:dyDescent="0.25">
      <c r="A269" s="279" t="s">
        <v>179</v>
      </c>
      <c r="B269" s="472">
        <v>41837</v>
      </c>
      <c r="C269" s="297" t="s">
        <v>201</v>
      </c>
      <c r="D269" s="575" t="s">
        <v>927</v>
      </c>
      <c r="E269" s="575" t="s">
        <v>938</v>
      </c>
      <c r="F269" s="575" t="s">
        <v>927</v>
      </c>
      <c r="G269" s="472"/>
      <c r="H269" s="315"/>
      <c r="I269" s="725"/>
      <c r="J269" s="726"/>
      <c r="K269" s="727"/>
    </row>
    <row r="270" spans="1:11" ht="13.95" customHeight="1" x14ac:dyDescent="0.25">
      <c r="A270" s="279" t="s">
        <v>180</v>
      </c>
      <c r="B270" s="472">
        <v>41838</v>
      </c>
      <c r="C270" s="297" t="s">
        <v>202</v>
      </c>
      <c r="D270" s="575"/>
      <c r="E270" s="575"/>
      <c r="F270" s="575"/>
      <c r="G270" s="472"/>
      <c r="H270" s="315"/>
      <c r="I270" s="725"/>
      <c r="J270" s="726"/>
      <c r="K270" s="727"/>
    </row>
    <row r="271" spans="1:11" ht="13.95" customHeight="1" x14ac:dyDescent="0.25">
      <c r="A271" s="279" t="s">
        <v>181</v>
      </c>
      <c r="B271" s="472">
        <v>41839</v>
      </c>
      <c r="C271" s="297" t="s">
        <v>203</v>
      </c>
      <c r="D271" s="369"/>
      <c r="E271" s="575"/>
      <c r="F271" s="369"/>
      <c r="G271" s="472"/>
      <c r="H271" s="315"/>
      <c r="I271" s="704"/>
      <c r="J271" s="705"/>
      <c r="K271" s="706"/>
    </row>
    <row r="272" spans="1:11" ht="13.95" customHeight="1" x14ac:dyDescent="0.25">
      <c r="A272" s="279" t="s">
        <v>175</v>
      </c>
      <c r="B272" s="473">
        <v>41840</v>
      </c>
      <c r="C272" s="294"/>
      <c r="D272" s="378"/>
      <c r="E272" s="576"/>
      <c r="F272" s="378"/>
      <c r="G272" s="473"/>
      <c r="H272" s="315"/>
      <c r="I272" s="212"/>
      <c r="J272" s="212"/>
      <c r="K272" s="212"/>
    </row>
    <row r="273" spans="1:11" ht="13.95" customHeight="1" thickBot="1" x14ac:dyDescent="0.3">
      <c r="A273" s="280" t="s">
        <v>176</v>
      </c>
      <c r="B273" s="478">
        <v>41841</v>
      </c>
      <c r="C273" s="298"/>
      <c r="D273" s="381"/>
      <c r="E273" s="593"/>
      <c r="F273" s="381"/>
      <c r="G273" s="478"/>
      <c r="H273" s="544"/>
      <c r="I273" s="701" t="s">
        <v>164</v>
      </c>
      <c r="J273" s="702"/>
      <c r="K273" s="703"/>
    </row>
    <row r="274" spans="1:11" ht="13.95" customHeight="1" x14ac:dyDescent="0.25">
      <c r="A274" s="281" t="s">
        <v>177</v>
      </c>
      <c r="B274" s="471">
        <v>41842</v>
      </c>
      <c r="C274" s="299" t="s">
        <v>558</v>
      </c>
      <c r="D274" s="382"/>
      <c r="E274" s="574"/>
      <c r="F274" s="382"/>
      <c r="G274" s="471"/>
      <c r="H274" s="316"/>
      <c r="I274" s="725"/>
      <c r="J274" s="726"/>
      <c r="K274" s="727"/>
    </row>
    <row r="275" spans="1:11" ht="13.95" customHeight="1" x14ac:dyDescent="0.25">
      <c r="A275" s="279" t="s">
        <v>178</v>
      </c>
      <c r="B275" s="472">
        <v>41843</v>
      </c>
      <c r="C275" s="297" t="s">
        <v>559</v>
      </c>
      <c r="D275" s="575"/>
      <c r="E275" s="575"/>
      <c r="F275" s="575"/>
      <c r="G275" s="472"/>
      <c r="H275" s="315"/>
      <c r="I275" s="725"/>
      <c r="J275" s="726"/>
      <c r="K275" s="727"/>
    </row>
    <row r="276" spans="1:11" ht="13.95" customHeight="1" x14ac:dyDescent="0.25">
      <c r="A276" s="279" t="s">
        <v>179</v>
      </c>
      <c r="B276" s="472">
        <v>41844</v>
      </c>
      <c r="C276" s="297"/>
      <c r="D276" s="575" t="s">
        <v>927</v>
      </c>
      <c r="E276" s="575" t="s">
        <v>938</v>
      </c>
      <c r="F276" s="575" t="s">
        <v>927</v>
      </c>
      <c r="G276" s="472"/>
      <c r="H276" s="315"/>
      <c r="I276" s="725"/>
      <c r="J276" s="726"/>
      <c r="K276" s="727"/>
    </row>
    <row r="277" spans="1:11" ht="13.95" customHeight="1" x14ac:dyDescent="0.25">
      <c r="A277" s="279" t="s">
        <v>180</v>
      </c>
      <c r="B277" s="472">
        <v>41845</v>
      </c>
      <c r="C277" s="297" t="s">
        <v>559</v>
      </c>
      <c r="D277" s="369"/>
      <c r="E277" s="575"/>
      <c r="F277" s="369"/>
      <c r="G277" s="472"/>
      <c r="H277" s="315"/>
      <c r="I277" s="725"/>
      <c r="J277" s="726"/>
      <c r="K277" s="727"/>
    </row>
    <row r="278" spans="1:11" ht="13.95" customHeight="1" x14ac:dyDescent="0.25">
      <c r="A278" s="279" t="s">
        <v>181</v>
      </c>
      <c r="B278" s="472">
        <v>41846</v>
      </c>
      <c r="C278" s="297" t="s">
        <v>939</v>
      </c>
      <c r="D278" s="369"/>
      <c r="E278" s="575"/>
      <c r="F278" s="369"/>
      <c r="G278" s="472"/>
      <c r="H278" s="315"/>
      <c r="I278" s="725"/>
      <c r="J278" s="726"/>
      <c r="K278" s="727"/>
    </row>
    <row r="279" spans="1:11" ht="13.95" customHeight="1" x14ac:dyDescent="0.25">
      <c r="A279" s="279" t="s">
        <v>175</v>
      </c>
      <c r="B279" s="473">
        <v>41847</v>
      </c>
      <c r="C279" s="634" t="s">
        <v>939</v>
      </c>
      <c r="D279" s="378"/>
      <c r="E279" s="576"/>
      <c r="F279" s="378"/>
      <c r="G279" s="473"/>
      <c r="H279" s="315"/>
      <c r="I279" s="704"/>
      <c r="J279" s="705"/>
      <c r="K279" s="706"/>
    </row>
    <row r="280" spans="1:11" ht="13.95" customHeight="1" thickBot="1" x14ac:dyDescent="0.3">
      <c r="A280" s="282" t="s">
        <v>176</v>
      </c>
      <c r="B280" s="474">
        <v>41848</v>
      </c>
      <c r="C280" s="634" t="s">
        <v>940</v>
      </c>
      <c r="D280" s="379"/>
      <c r="E280" s="577"/>
      <c r="F280" s="379"/>
      <c r="G280" s="474"/>
      <c r="H280" s="317"/>
      <c r="I280" s="212"/>
      <c r="J280" s="212"/>
      <c r="K280" s="212"/>
    </row>
    <row r="281" spans="1:11" ht="13.95" customHeight="1" x14ac:dyDescent="0.25">
      <c r="A281" s="278" t="s">
        <v>177</v>
      </c>
      <c r="B281" s="483">
        <v>41849</v>
      </c>
      <c r="C281" s="296"/>
      <c r="D281" s="380"/>
      <c r="E281" s="592"/>
      <c r="F281" s="380"/>
      <c r="G281" s="483"/>
      <c r="H281" s="321"/>
      <c r="I281" s="212"/>
      <c r="J281" s="212"/>
      <c r="K281" s="212"/>
    </row>
    <row r="282" spans="1:11" ht="13.95" customHeight="1" x14ac:dyDescent="0.25">
      <c r="A282" s="279" t="s">
        <v>178</v>
      </c>
      <c r="B282" s="472">
        <v>41850</v>
      </c>
      <c r="C282" s="297"/>
      <c r="D282" s="380"/>
      <c r="E282" s="601" t="s">
        <v>879</v>
      </c>
      <c r="F282" s="369"/>
      <c r="G282" s="472"/>
      <c r="H282" s="315"/>
      <c r="I282" s="664" t="s">
        <v>479</v>
      </c>
      <c r="J282" s="212"/>
      <c r="K282" s="212"/>
    </row>
    <row r="283" spans="1:11" ht="13.95" customHeight="1" thickBot="1" x14ac:dyDescent="0.3">
      <c r="A283" s="279" t="s">
        <v>179</v>
      </c>
      <c r="B283" s="494">
        <v>41851</v>
      </c>
      <c r="C283" s="302"/>
      <c r="D283" s="384"/>
      <c r="E283" s="616"/>
      <c r="F283" s="384"/>
      <c r="G283" s="533"/>
      <c r="H283" s="317"/>
      <c r="I283" s="728"/>
      <c r="J283" s="387"/>
      <c r="K283" s="387"/>
    </row>
    <row r="284" spans="1:11" s="506" customFormat="1" ht="13.95" customHeight="1" thickBot="1" x14ac:dyDescent="0.35">
      <c r="A284" s="502" t="s">
        <v>182</v>
      </c>
      <c r="B284" s="503" t="s">
        <v>183</v>
      </c>
      <c r="C284" s="504" t="s">
        <v>580</v>
      </c>
      <c r="D284" s="505" t="s">
        <v>884</v>
      </c>
      <c r="E284" s="569" t="s">
        <v>885</v>
      </c>
      <c r="F284" s="505" t="s">
        <v>694</v>
      </c>
      <c r="G284" s="503" t="s">
        <v>886</v>
      </c>
      <c r="H284" s="512" t="s">
        <v>314</v>
      </c>
      <c r="I284" s="513" t="s">
        <v>113</v>
      </c>
      <c r="J284" s="514" t="s">
        <v>114</v>
      </c>
      <c r="K284" s="507" t="s">
        <v>464</v>
      </c>
    </row>
    <row r="285" spans="1:11" ht="13.95" customHeight="1" x14ac:dyDescent="0.25">
      <c r="A285" s="279" t="s">
        <v>180</v>
      </c>
      <c r="B285" s="472">
        <v>41852</v>
      </c>
      <c r="C285" s="297" t="s">
        <v>941</v>
      </c>
      <c r="D285" s="369"/>
      <c r="E285" s="623" t="s">
        <v>928</v>
      </c>
      <c r="F285" s="369"/>
      <c r="G285" s="472"/>
      <c r="H285" s="78" t="s">
        <v>611</v>
      </c>
      <c r="I285" s="664" t="s">
        <v>479</v>
      </c>
      <c r="J285" s="212"/>
      <c r="K285" s="212"/>
    </row>
    <row r="286" spans="1:11" ht="13.95" customHeight="1" x14ac:dyDescent="0.25">
      <c r="A286" s="279" t="s">
        <v>181</v>
      </c>
      <c r="B286" s="472">
        <v>41853</v>
      </c>
      <c r="C286" s="297"/>
      <c r="D286" s="369"/>
      <c r="E286" s="575"/>
      <c r="F286" s="369"/>
      <c r="G286" s="472"/>
      <c r="H286" s="315"/>
      <c r="I286" s="665"/>
      <c r="J286" s="212"/>
      <c r="K286" s="212"/>
    </row>
    <row r="287" spans="1:11" ht="13.95" customHeight="1" x14ac:dyDescent="0.25">
      <c r="A287" s="279" t="s">
        <v>175</v>
      </c>
      <c r="B287" s="473">
        <v>41854</v>
      </c>
      <c r="C287" s="301" t="s">
        <v>204</v>
      </c>
      <c r="D287" s="383"/>
      <c r="E287" s="583" t="s">
        <v>204</v>
      </c>
      <c r="F287" s="383"/>
      <c r="G287" s="473"/>
      <c r="H287" s="315"/>
      <c r="I287" s="665"/>
      <c r="J287" s="212"/>
      <c r="K287" s="212"/>
    </row>
    <row r="288" spans="1:11" ht="13.95" customHeight="1" thickBot="1" x14ac:dyDescent="0.3">
      <c r="A288" s="280" t="s">
        <v>176</v>
      </c>
      <c r="B288" s="478">
        <v>41855</v>
      </c>
      <c r="C288" s="298"/>
      <c r="D288" s="381"/>
      <c r="E288" s="593"/>
      <c r="F288" s="381"/>
      <c r="G288" s="478"/>
      <c r="H288" s="544"/>
      <c r="I288" s="666"/>
      <c r="J288" s="212"/>
      <c r="K288" s="212"/>
    </row>
    <row r="289" spans="1:11" ht="13.95" customHeight="1" x14ac:dyDescent="0.25">
      <c r="A289" s="281" t="s">
        <v>177</v>
      </c>
      <c r="B289" s="471">
        <v>41856</v>
      </c>
      <c r="C289" s="299"/>
      <c r="D289" s="382"/>
      <c r="E289" s="574"/>
      <c r="F289" s="382"/>
      <c r="G289" s="471"/>
      <c r="H289" s="316"/>
      <c r="I289" s="212"/>
      <c r="J289" s="212"/>
      <c r="K289" s="212"/>
    </row>
    <row r="290" spans="1:11" ht="13.95" customHeight="1" x14ac:dyDescent="0.25">
      <c r="A290" s="279" t="s">
        <v>178</v>
      </c>
      <c r="B290" s="472">
        <v>41857</v>
      </c>
      <c r="C290" s="297"/>
      <c r="D290" s="369" t="s">
        <v>629</v>
      </c>
      <c r="E290" s="575" t="s">
        <v>629</v>
      </c>
      <c r="F290" s="369" t="s">
        <v>629</v>
      </c>
      <c r="G290" s="472"/>
      <c r="H290" s="119" t="s">
        <v>629</v>
      </c>
      <c r="I290" s="212"/>
      <c r="J290" s="212"/>
      <c r="K290" s="212"/>
    </row>
    <row r="291" spans="1:11" ht="13.95" customHeight="1" x14ac:dyDescent="0.25">
      <c r="A291" s="279" t="s">
        <v>179</v>
      </c>
      <c r="B291" s="472">
        <v>41858</v>
      </c>
      <c r="C291" s="297"/>
      <c r="D291" s="369"/>
      <c r="E291" s="575"/>
      <c r="F291" s="369"/>
      <c r="G291" s="472"/>
      <c r="H291" s="315"/>
      <c r="I291" s="212"/>
      <c r="J291" s="212"/>
      <c r="K291" s="212"/>
    </row>
    <row r="292" spans="1:11" ht="13.95" customHeight="1" x14ac:dyDescent="0.25">
      <c r="A292" s="279" t="s">
        <v>180</v>
      </c>
      <c r="B292" s="472">
        <v>41859</v>
      </c>
      <c r="C292" s="297"/>
      <c r="D292" s="369" t="s">
        <v>566</v>
      </c>
      <c r="E292" s="575" t="s">
        <v>566</v>
      </c>
      <c r="F292" s="297" t="s">
        <v>566</v>
      </c>
      <c r="G292" s="532" t="s">
        <v>903</v>
      </c>
      <c r="H292" s="78" t="s">
        <v>608</v>
      </c>
      <c r="I292" s="212"/>
      <c r="J292" s="212"/>
      <c r="K292" s="212"/>
    </row>
    <row r="293" spans="1:11" ht="13.95" customHeight="1" x14ac:dyDescent="0.25">
      <c r="A293" s="279" t="s">
        <v>181</v>
      </c>
      <c r="B293" s="472">
        <v>41860</v>
      </c>
      <c r="C293" s="297"/>
      <c r="D293" s="369"/>
      <c r="E293" s="575"/>
      <c r="F293" s="369"/>
      <c r="G293" s="472"/>
      <c r="H293" s="315"/>
      <c r="I293" s="212"/>
      <c r="J293" s="212"/>
      <c r="K293" s="212"/>
    </row>
    <row r="294" spans="1:11" ht="13.95" customHeight="1" x14ac:dyDescent="0.25">
      <c r="A294" s="279" t="s">
        <v>175</v>
      </c>
      <c r="B294" s="473">
        <v>41861</v>
      </c>
      <c r="C294" s="294" t="s">
        <v>723</v>
      </c>
      <c r="D294" s="549" t="s">
        <v>878</v>
      </c>
      <c r="E294" s="581" t="s">
        <v>878</v>
      </c>
      <c r="F294" s="581" t="s">
        <v>878</v>
      </c>
      <c r="G294" s="473"/>
      <c r="H294" s="315"/>
      <c r="I294" s="212"/>
      <c r="J294" s="212"/>
      <c r="K294" s="212"/>
    </row>
    <row r="295" spans="1:11" ht="13.95" customHeight="1" thickBot="1" x14ac:dyDescent="0.3">
      <c r="A295" s="282" t="s">
        <v>176</v>
      </c>
      <c r="B295" s="474">
        <v>41862</v>
      </c>
      <c r="C295" s="295"/>
      <c r="D295" s="379"/>
      <c r="E295" s="577"/>
      <c r="F295" s="379"/>
      <c r="G295" s="474"/>
      <c r="H295" s="317"/>
      <c r="I295" s="716" t="s">
        <v>486</v>
      </c>
      <c r="J295" s="717"/>
      <c r="K295" s="212"/>
    </row>
    <row r="296" spans="1:11" ht="13.95" customHeight="1" x14ac:dyDescent="0.25">
      <c r="A296" s="278" t="s">
        <v>177</v>
      </c>
      <c r="B296" s="483">
        <v>41863</v>
      </c>
      <c r="C296" s="296"/>
      <c r="D296" s="380"/>
      <c r="E296" s="592"/>
      <c r="F296" s="380"/>
      <c r="G296" s="483"/>
      <c r="H296" s="321"/>
      <c r="I296" s="718"/>
      <c r="J296" s="719"/>
      <c r="K296" s="212"/>
    </row>
    <row r="297" spans="1:11" ht="13.95" customHeight="1" x14ac:dyDescent="0.25">
      <c r="A297" s="279" t="s">
        <v>178</v>
      </c>
      <c r="B297" s="472">
        <v>41864</v>
      </c>
      <c r="C297" s="297"/>
      <c r="D297" s="369"/>
      <c r="E297" s="575"/>
      <c r="F297" s="369"/>
      <c r="G297" s="472"/>
      <c r="H297" s="315"/>
      <c r="I297" s="718"/>
      <c r="J297" s="719"/>
      <c r="K297" s="212"/>
    </row>
    <row r="298" spans="1:11" ht="13.95" customHeight="1" x14ac:dyDescent="0.25">
      <c r="A298" s="279" t="s">
        <v>179</v>
      </c>
      <c r="B298" s="472">
        <v>41865</v>
      </c>
      <c r="C298" s="297"/>
      <c r="D298" s="369"/>
      <c r="E298" s="575"/>
      <c r="F298" s="369"/>
      <c r="G298" s="472"/>
      <c r="H298" s="315"/>
      <c r="I298" s="718"/>
      <c r="J298" s="719"/>
      <c r="K298" s="212"/>
    </row>
    <row r="299" spans="1:11" ht="13.95" customHeight="1" x14ac:dyDescent="0.25">
      <c r="A299" s="279" t="s">
        <v>180</v>
      </c>
      <c r="B299" s="472">
        <v>41866</v>
      </c>
      <c r="C299" s="297"/>
      <c r="D299" s="369" t="s">
        <v>567</v>
      </c>
      <c r="E299" s="575" t="s">
        <v>567</v>
      </c>
      <c r="F299" s="297" t="s">
        <v>567</v>
      </c>
      <c r="G299" s="472" t="s">
        <v>759</v>
      </c>
      <c r="H299" s="78" t="s">
        <v>613</v>
      </c>
      <c r="I299" s="718"/>
      <c r="J299" s="719"/>
      <c r="K299" s="212"/>
    </row>
    <row r="300" spans="1:11" ht="13.95" customHeight="1" x14ac:dyDescent="0.25">
      <c r="A300" s="279" t="s">
        <v>181</v>
      </c>
      <c r="B300" s="472">
        <v>41867</v>
      </c>
      <c r="C300" s="297"/>
      <c r="D300" s="369"/>
      <c r="E300" s="575"/>
      <c r="F300" s="369"/>
      <c r="G300" s="472"/>
      <c r="H300" s="314"/>
      <c r="I300" s="718"/>
      <c r="J300" s="719"/>
      <c r="K300" s="212"/>
    </row>
    <row r="301" spans="1:11" ht="13.95" customHeight="1" x14ac:dyDescent="0.25">
      <c r="A301" s="279" t="s">
        <v>175</v>
      </c>
      <c r="B301" s="473">
        <v>41868</v>
      </c>
      <c r="C301" s="294" t="s">
        <v>206</v>
      </c>
      <c r="D301" s="378" t="s">
        <v>206</v>
      </c>
      <c r="E301" s="576" t="s">
        <v>206</v>
      </c>
      <c r="F301" s="378"/>
      <c r="G301" s="473"/>
      <c r="H301" s="315"/>
      <c r="I301" s="718"/>
      <c r="J301" s="719"/>
      <c r="K301" s="212"/>
    </row>
    <row r="302" spans="1:11" ht="13.95" customHeight="1" thickBot="1" x14ac:dyDescent="0.3">
      <c r="A302" s="280" t="s">
        <v>176</v>
      </c>
      <c r="B302" s="478">
        <v>41869</v>
      </c>
      <c r="C302" s="298" t="s">
        <v>207</v>
      </c>
      <c r="D302" s="381" t="s">
        <v>207</v>
      </c>
      <c r="E302" s="593" t="s">
        <v>207</v>
      </c>
      <c r="F302" s="381"/>
      <c r="G302" s="478"/>
      <c r="H302" s="544"/>
      <c r="I302" s="720"/>
      <c r="J302" s="721"/>
      <c r="K302" s="212"/>
    </row>
    <row r="303" spans="1:11" ht="13.95" customHeight="1" x14ac:dyDescent="0.25">
      <c r="A303" s="281" t="s">
        <v>177</v>
      </c>
      <c r="B303" s="471">
        <v>41870</v>
      </c>
      <c r="C303" s="299"/>
      <c r="D303" s="382"/>
      <c r="E303" s="574"/>
      <c r="F303" s="382"/>
      <c r="G303" s="471"/>
      <c r="H303" s="316"/>
      <c r="I303" s="212"/>
      <c r="J303" s="212"/>
      <c r="K303" s="212"/>
    </row>
    <row r="304" spans="1:11" ht="13.95" customHeight="1" x14ac:dyDescent="0.25">
      <c r="A304" s="279" t="s">
        <v>178</v>
      </c>
      <c r="B304" s="472">
        <v>41871</v>
      </c>
      <c r="C304" s="297" t="s">
        <v>875</v>
      </c>
      <c r="D304" s="370" t="s">
        <v>906</v>
      </c>
      <c r="E304" s="607" t="s">
        <v>906</v>
      </c>
      <c r="F304" s="370" t="s">
        <v>906</v>
      </c>
      <c r="G304" s="486" t="s">
        <v>909</v>
      </c>
      <c r="H304" s="92" t="s">
        <v>323</v>
      </c>
      <c r="I304" s="212"/>
      <c r="J304" s="212"/>
      <c r="K304" s="212"/>
    </row>
    <row r="305" spans="1:11" ht="13.95" customHeight="1" x14ac:dyDescent="0.25">
      <c r="A305" s="279" t="s">
        <v>179</v>
      </c>
      <c r="B305" s="472">
        <v>41872</v>
      </c>
      <c r="C305" s="297"/>
      <c r="D305" s="369"/>
      <c r="E305" s="575"/>
      <c r="F305" s="369"/>
      <c r="G305" s="472"/>
      <c r="H305" s="92"/>
      <c r="I305" s="212"/>
      <c r="J305" s="212"/>
      <c r="K305" s="212"/>
    </row>
    <row r="306" spans="1:11" ht="13.95" customHeight="1" x14ac:dyDescent="0.25">
      <c r="A306" s="279" t="s">
        <v>180</v>
      </c>
      <c r="B306" s="472">
        <v>41873</v>
      </c>
      <c r="C306" s="297"/>
      <c r="D306" s="362" t="s">
        <v>600</v>
      </c>
      <c r="E306" s="575" t="s">
        <v>600</v>
      </c>
      <c r="F306" s="297" t="s">
        <v>600</v>
      </c>
      <c r="G306" s="472" t="s">
        <v>889</v>
      </c>
      <c r="H306" s="78" t="s">
        <v>611</v>
      </c>
      <c r="I306" s="212"/>
      <c r="J306" s="212"/>
      <c r="K306" s="212"/>
    </row>
    <row r="307" spans="1:11" ht="13.95" customHeight="1" x14ac:dyDescent="0.25">
      <c r="A307" s="279" t="s">
        <v>181</v>
      </c>
      <c r="B307" s="472">
        <v>41874</v>
      </c>
      <c r="C307" s="297"/>
      <c r="D307" s="369"/>
      <c r="E307" s="575"/>
      <c r="F307" s="369"/>
      <c r="G307" s="472"/>
      <c r="H307" s="315"/>
      <c r="I307" s="212"/>
      <c r="J307" s="212"/>
      <c r="K307" s="212"/>
    </row>
    <row r="308" spans="1:11" ht="13.95" customHeight="1" x14ac:dyDescent="0.25">
      <c r="A308" s="279" t="s">
        <v>175</v>
      </c>
      <c r="B308" s="473">
        <v>41875</v>
      </c>
      <c r="C308" s="301" t="s">
        <v>205</v>
      </c>
      <c r="D308" s="383" t="s">
        <v>205</v>
      </c>
      <c r="E308" s="583" t="s">
        <v>205</v>
      </c>
      <c r="F308" s="383"/>
      <c r="G308" s="473"/>
      <c r="H308" s="315"/>
      <c r="I308" s="212"/>
      <c r="J308" s="212"/>
      <c r="K308" s="212"/>
    </row>
    <row r="309" spans="1:11" ht="13.95" customHeight="1" thickBot="1" x14ac:dyDescent="0.3">
      <c r="A309" s="282" t="s">
        <v>176</v>
      </c>
      <c r="B309" s="474">
        <v>41876</v>
      </c>
      <c r="C309" s="295" t="s">
        <v>924</v>
      </c>
      <c r="D309" s="379"/>
      <c r="E309" s="577"/>
      <c r="F309" s="379" t="s">
        <v>924</v>
      </c>
      <c r="G309" s="474"/>
      <c r="H309" s="317"/>
      <c r="I309" s="212"/>
      <c r="J309" s="212"/>
      <c r="K309" s="212"/>
    </row>
    <row r="310" spans="1:11" ht="13.95" customHeight="1" x14ac:dyDescent="0.25">
      <c r="A310" s="281" t="s">
        <v>177</v>
      </c>
      <c r="B310" s="471">
        <v>41877</v>
      </c>
      <c r="C310" s="299"/>
      <c r="D310" s="382"/>
      <c r="E310" s="574"/>
      <c r="F310" s="382"/>
      <c r="G310" s="471"/>
      <c r="H310" s="316"/>
      <c r="I310" s="212"/>
      <c r="J310" s="212"/>
      <c r="K310" s="212"/>
    </row>
    <row r="311" spans="1:11" ht="13.95" customHeight="1" x14ac:dyDescent="0.25">
      <c r="A311" s="279" t="s">
        <v>178</v>
      </c>
      <c r="B311" s="472">
        <v>41878</v>
      </c>
      <c r="C311" s="297"/>
      <c r="D311" s="369" t="s">
        <v>624</v>
      </c>
      <c r="E311" s="575" t="s">
        <v>624</v>
      </c>
      <c r="F311" s="297" t="s">
        <v>624</v>
      </c>
      <c r="G311" s="297"/>
      <c r="H311" s="297" t="s">
        <v>624</v>
      </c>
      <c r="I311" s="212"/>
      <c r="J311" s="212"/>
      <c r="K311" s="212"/>
    </row>
    <row r="312" spans="1:11" ht="13.95" customHeight="1" x14ac:dyDescent="0.25">
      <c r="A312" s="279" t="s">
        <v>179</v>
      </c>
      <c r="B312" s="472">
        <v>41879</v>
      </c>
      <c r="C312" s="297"/>
      <c r="D312" s="369"/>
      <c r="E312" s="575"/>
      <c r="F312" s="369"/>
      <c r="G312" s="472"/>
      <c r="H312" s="315"/>
      <c r="I312" s="212"/>
      <c r="J312" s="212"/>
      <c r="K312" s="212"/>
    </row>
    <row r="313" spans="1:11" ht="13.95" customHeight="1" x14ac:dyDescent="0.25">
      <c r="A313" s="279" t="s">
        <v>180</v>
      </c>
      <c r="B313" s="472">
        <v>41880</v>
      </c>
      <c r="C313" s="297"/>
      <c r="D313" s="369" t="s">
        <v>566</v>
      </c>
      <c r="E313" s="575" t="s">
        <v>566</v>
      </c>
      <c r="F313" s="297" t="s">
        <v>566</v>
      </c>
      <c r="G313" s="532" t="s">
        <v>903</v>
      </c>
      <c r="H313" s="78" t="s">
        <v>608</v>
      </c>
      <c r="I313" s="212"/>
      <c r="J313" s="212"/>
      <c r="K313" s="212"/>
    </row>
    <row r="314" spans="1:11" ht="13.95" customHeight="1" x14ac:dyDescent="0.25">
      <c r="A314" s="279" t="s">
        <v>181</v>
      </c>
      <c r="B314" s="472">
        <v>41881</v>
      </c>
      <c r="C314" s="297" t="s">
        <v>942</v>
      </c>
      <c r="D314" s="369"/>
      <c r="E314" s="575" t="s">
        <v>945</v>
      </c>
      <c r="F314" s="369"/>
      <c r="G314" s="472"/>
      <c r="H314" s="314"/>
      <c r="I314" s="212"/>
      <c r="J314" s="212"/>
      <c r="K314" s="212"/>
    </row>
    <row r="315" spans="1:11" ht="13.95" customHeight="1" thickBot="1" x14ac:dyDescent="0.3">
      <c r="A315" s="279" t="s">
        <v>175</v>
      </c>
      <c r="B315" s="495">
        <v>41882</v>
      </c>
      <c r="C315" s="298" t="s">
        <v>943</v>
      </c>
      <c r="D315" s="381" t="s">
        <v>208</v>
      </c>
      <c r="E315" s="593" t="s">
        <v>944</v>
      </c>
      <c r="F315" s="381"/>
      <c r="G315" s="478"/>
      <c r="H315" s="317"/>
      <c r="I315" s="729" t="s">
        <v>480</v>
      </c>
      <c r="J315" s="730"/>
      <c r="K315" s="387"/>
    </row>
    <row r="316" spans="1:11" s="506" customFormat="1" ht="13.95" customHeight="1" thickBot="1" x14ac:dyDescent="0.35">
      <c r="A316" s="502" t="s">
        <v>182</v>
      </c>
      <c r="B316" s="503" t="s">
        <v>183</v>
      </c>
      <c r="C316" s="504" t="s">
        <v>580</v>
      </c>
      <c r="D316" s="505" t="s">
        <v>884</v>
      </c>
      <c r="E316" s="569" t="s">
        <v>885</v>
      </c>
      <c r="F316" s="505" t="s">
        <v>694</v>
      </c>
      <c r="G316" s="503" t="s">
        <v>886</v>
      </c>
      <c r="H316" s="512" t="s">
        <v>314</v>
      </c>
      <c r="I316" s="513" t="s">
        <v>113</v>
      </c>
      <c r="J316" s="514" t="s">
        <v>114</v>
      </c>
      <c r="K316" s="507" t="s">
        <v>464</v>
      </c>
    </row>
    <row r="317" spans="1:11" ht="13.95" customHeight="1" thickBot="1" x14ac:dyDescent="0.3">
      <c r="A317" s="282" t="s">
        <v>176</v>
      </c>
      <c r="B317" s="474">
        <v>41883</v>
      </c>
      <c r="C317" s="379" t="s">
        <v>874</v>
      </c>
      <c r="D317" s="635" t="s">
        <v>209</v>
      </c>
      <c r="E317" s="635" t="s">
        <v>209</v>
      </c>
      <c r="F317" s="379" t="s">
        <v>924</v>
      </c>
      <c r="G317" s="474"/>
      <c r="H317" s="344"/>
      <c r="I317" s="731" t="s">
        <v>480</v>
      </c>
      <c r="J317" s="732"/>
      <c r="K317" s="221"/>
    </row>
    <row r="318" spans="1:11" ht="13.95" customHeight="1" x14ac:dyDescent="0.25">
      <c r="A318" s="278" t="s">
        <v>177</v>
      </c>
      <c r="B318" s="483">
        <v>41884</v>
      </c>
      <c r="C318" s="380"/>
      <c r="D318" s="592"/>
      <c r="E318" s="592"/>
      <c r="F318" s="380"/>
      <c r="G318" s="483"/>
      <c r="H318" s="341"/>
      <c r="I318" s="221"/>
      <c r="J318" s="221"/>
      <c r="K318" s="221"/>
    </row>
    <row r="319" spans="1:11" ht="13.95" customHeight="1" x14ac:dyDescent="0.25">
      <c r="A319" s="279" t="s">
        <v>178</v>
      </c>
      <c r="B319" s="472">
        <v>41885</v>
      </c>
      <c r="C319" s="369"/>
      <c r="D319" s="575"/>
      <c r="E319" s="575"/>
      <c r="F319" s="369"/>
      <c r="G319" s="472"/>
      <c r="H319" s="111" t="s">
        <v>626</v>
      </c>
      <c r="I319" s="221"/>
      <c r="J319" s="221"/>
      <c r="K319" s="221"/>
    </row>
    <row r="320" spans="1:11" ht="13.95" customHeight="1" x14ac:dyDescent="0.25">
      <c r="A320" s="279" t="s">
        <v>179</v>
      </c>
      <c r="B320" s="472">
        <v>41886</v>
      </c>
      <c r="C320" s="369"/>
      <c r="D320" s="575"/>
      <c r="E320" s="575"/>
      <c r="F320" s="369"/>
      <c r="G320" s="472"/>
      <c r="H320" s="92"/>
      <c r="I320" s="221"/>
      <c r="J320" s="221"/>
      <c r="K320" s="221"/>
    </row>
    <row r="321" spans="1:11" ht="13.95" customHeight="1" x14ac:dyDescent="0.25">
      <c r="A321" s="279" t="s">
        <v>180</v>
      </c>
      <c r="B321" s="472">
        <v>41887</v>
      </c>
      <c r="C321" s="369"/>
      <c r="D321" s="575" t="s">
        <v>567</v>
      </c>
      <c r="E321" s="575" t="s">
        <v>567</v>
      </c>
      <c r="F321" s="297" t="s">
        <v>567</v>
      </c>
      <c r="G321" s="472" t="s">
        <v>759</v>
      </c>
      <c r="H321" s="219" t="s">
        <v>613</v>
      </c>
      <c r="I321" s="221"/>
      <c r="J321" s="221"/>
      <c r="K321" s="221"/>
    </row>
    <row r="322" spans="1:11" ht="13.95" customHeight="1" x14ac:dyDescent="0.25">
      <c r="A322" s="279" t="s">
        <v>181</v>
      </c>
      <c r="B322" s="472">
        <v>41888</v>
      </c>
      <c r="C322" s="369"/>
      <c r="D322" s="575"/>
      <c r="E322" s="575"/>
      <c r="F322" s="369"/>
      <c r="G322" s="472"/>
      <c r="H322" s="331"/>
      <c r="I322" s="221"/>
      <c r="J322" s="221"/>
      <c r="K322" s="221"/>
    </row>
    <row r="323" spans="1:11" ht="13.95" customHeight="1" x14ac:dyDescent="0.25">
      <c r="A323" s="279" t="s">
        <v>175</v>
      </c>
      <c r="B323" s="473">
        <v>41889</v>
      </c>
      <c r="C323" s="383" t="s">
        <v>210</v>
      </c>
      <c r="D323" s="583" t="s">
        <v>210</v>
      </c>
      <c r="E323" s="583" t="s">
        <v>210</v>
      </c>
      <c r="F323" s="301" t="s">
        <v>210</v>
      </c>
      <c r="G323" s="473"/>
      <c r="H323" s="331"/>
      <c r="I323" s="733" t="s">
        <v>485</v>
      </c>
      <c r="J323" s="734"/>
      <c r="K323" s="735"/>
    </row>
    <row r="324" spans="1:11" ht="13.95" customHeight="1" thickBot="1" x14ac:dyDescent="0.3">
      <c r="A324" s="280" t="s">
        <v>176</v>
      </c>
      <c r="B324" s="478">
        <v>41890</v>
      </c>
      <c r="C324" s="385" t="s">
        <v>210</v>
      </c>
      <c r="D324" s="617" t="s">
        <v>210</v>
      </c>
      <c r="E324" s="617" t="s">
        <v>210</v>
      </c>
      <c r="F324" s="303" t="s">
        <v>210</v>
      </c>
      <c r="G324" s="478"/>
      <c r="H324" s="343"/>
      <c r="I324" s="736"/>
      <c r="J324" s="737"/>
      <c r="K324" s="738"/>
    </row>
    <row r="325" spans="1:11" ht="13.95" customHeight="1" x14ac:dyDescent="0.25">
      <c r="A325" s="281" t="s">
        <v>177</v>
      </c>
      <c r="B325" s="471">
        <v>41891</v>
      </c>
      <c r="C325" s="382"/>
      <c r="D325" s="574"/>
      <c r="E325" s="574"/>
      <c r="F325" s="382"/>
      <c r="G325" s="471"/>
      <c r="H325" s="339"/>
      <c r="I325" s="99"/>
      <c r="J325" s="221"/>
      <c r="K325" s="739" t="s">
        <v>165</v>
      </c>
    </row>
    <row r="326" spans="1:11" ht="13.95" customHeight="1" x14ac:dyDescent="0.25">
      <c r="A326" s="279" t="s">
        <v>178</v>
      </c>
      <c r="B326" s="472">
        <v>41892</v>
      </c>
      <c r="C326" s="369"/>
      <c r="D326" s="575"/>
      <c r="E326" s="575"/>
      <c r="F326" s="369"/>
      <c r="G326" s="472"/>
      <c r="H326" s="331"/>
      <c r="I326" s="99"/>
      <c r="J326" s="221"/>
      <c r="K326" s="740"/>
    </row>
    <row r="327" spans="1:11" ht="13.95" customHeight="1" x14ac:dyDescent="0.25">
      <c r="A327" s="279" t="s">
        <v>179</v>
      </c>
      <c r="B327" s="472">
        <v>41893</v>
      </c>
      <c r="C327" s="369"/>
      <c r="D327" s="575"/>
      <c r="E327" s="575"/>
      <c r="F327" s="369"/>
      <c r="G327" s="472"/>
      <c r="H327" s="331"/>
      <c r="I327" s="99"/>
      <c r="J327" s="739" t="s">
        <v>676</v>
      </c>
      <c r="K327" s="740"/>
    </row>
    <row r="328" spans="1:11" ht="13.95" customHeight="1" x14ac:dyDescent="0.25">
      <c r="A328" s="279" t="s">
        <v>180</v>
      </c>
      <c r="B328" s="472">
        <v>41894</v>
      </c>
      <c r="C328" s="369"/>
      <c r="D328" s="575" t="s">
        <v>600</v>
      </c>
      <c r="E328" s="575" t="s">
        <v>600</v>
      </c>
      <c r="F328" s="297" t="s">
        <v>600</v>
      </c>
      <c r="G328" s="472" t="s">
        <v>889</v>
      </c>
      <c r="H328" s="78" t="s">
        <v>611</v>
      </c>
      <c r="I328" s="99"/>
      <c r="J328" s="740"/>
      <c r="K328" s="740"/>
    </row>
    <row r="329" spans="1:11" ht="13.95" customHeight="1" x14ac:dyDescent="0.25">
      <c r="A329" s="279" t="s">
        <v>181</v>
      </c>
      <c r="B329" s="472">
        <v>41895</v>
      </c>
      <c r="C329" s="369"/>
      <c r="D329" s="575"/>
      <c r="E329" s="575"/>
      <c r="F329" s="369"/>
      <c r="G329" s="472"/>
      <c r="H329" s="331"/>
      <c r="I329" s="99"/>
      <c r="J329" s="741"/>
      <c r="K329" s="740"/>
    </row>
    <row r="330" spans="1:11" ht="13.95" customHeight="1" x14ac:dyDescent="0.25">
      <c r="A330" s="279" t="s">
        <v>175</v>
      </c>
      <c r="B330" s="473">
        <v>41896</v>
      </c>
      <c r="C330" s="378" t="s">
        <v>946</v>
      </c>
      <c r="D330" s="576" t="s">
        <v>946</v>
      </c>
      <c r="E330" s="576" t="s">
        <v>946</v>
      </c>
      <c r="F330" s="378" t="s">
        <v>947</v>
      </c>
      <c r="G330" s="473"/>
      <c r="H330" s="331"/>
      <c r="I330" s="99"/>
      <c r="J330" s="742" t="s">
        <v>677</v>
      </c>
      <c r="K330" s="740"/>
    </row>
    <row r="331" spans="1:11" ht="13.95" customHeight="1" thickBot="1" x14ac:dyDescent="0.3">
      <c r="A331" s="282" t="s">
        <v>176</v>
      </c>
      <c r="B331" s="474">
        <v>41897</v>
      </c>
      <c r="C331" s="379" t="s">
        <v>212</v>
      </c>
      <c r="D331" s="577" t="s">
        <v>212</v>
      </c>
      <c r="E331" s="577" t="s">
        <v>212</v>
      </c>
      <c r="F331" s="379"/>
      <c r="G331" s="474"/>
      <c r="H331" s="340"/>
      <c r="I331" s="99"/>
      <c r="J331" s="743"/>
      <c r="K331" s="740"/>
    </row>
    <row r="332" spans="1:11" ht="13.95" customHeight="1" x14ac:dyDescent="0.25">
      <c r="A332" s="278" t="s">
        <v>177</v>
      </c>
      <c r="B332" s="483">
        <v>41898</v>
      </c>
      <c r="C332" s="296"/>
      <c r="D332" s="380"/>
      <c r="E332" s="592"/>
      <c r="F332" s="380"/>
      <c r="G332" s="483"/>
      <c r="H332" s="341"/>
      <c r="I332" s="99"/>
      <c r="J332" s="221"/>
      <c r="K332" s="741"/>
    </row>
    <row r="333" spans="1:11" ht="13.95" customHeight="1" x14ac:dyDescent="0.25">
      <c r="A333" s="279" t="s">
        <v>178</v>
      </c>
      <c r="B333" s="472">
        <v>41899</v>
      </c>
      <c r="C333" s="297"/>
      <c r="D333" s="370" t="s">
        <v>906</v>
      </c>
      <c r="E333" s="607" t="s">
        <v>906</v>
      </c>
      <c r="F333" s="370" t="s">
        <v>906</v>
      </c>
      <c r="G333" s="486" t="s">
        <v>909</v>
      </c>
      <c r="H333" s="92" t="s">
        <v>323</v>
      </c>
      <c r="I333" s="221"/>
      <c r="J333" s="221"/>
      <c r="K333" s="221"/>
    </row>
    <row r="334" spans="1:11" ht="13.95" customHeight="1" x14ac:dyDescent="0.25">
      <c r="A334" s="279" t="s">
        <v>179</v>
      </c>
      <c r="B334" s="472">
        <v>41900</v>
      </c>
      <c r="C334" s="297"/>
      <c r="D334" s="369"/>
      <c r="E334" s="575"/>
      <c r="F334" s="369"/>
      <c r="G334" s="472"/>
      <c r="H334" s="331"/>
      <c r="I334" s="653" t="s">
        <v>678</v>
      </c>
      <c r="J334" s="655"/>
      <c r="K334" s="221"/>
    </row>
    <row r="335" spans="1:11" ht="13.95" customHeight="1" x14ac:dyDescent="0.25">
      <c r="A335" s="279" t="s">
        <v>180</v>
      </c>
      <c r="B335" s="472">
        <v>41901</v>
      </c>
      <c r="C335" s="297"/>
      <c r="D335" s="369" t="s">
        <v>566</v>
      </c>
      <c r="E335" s="575" t="s">
        <v>566</v>
      </c>
      <c r="F335" s="297" t="s">
        <v>566</v>
      </c>
      <c r="G335" s="532" t="s">
        <v>903</v>
      </c>
      <c r="H335" s="78" t="s">
        <v>608</v>
      </c>
      <c r="I335" s="221"/>
      <c r="J335" s="221"/>
      <c r="K335" s="221"/>
    </row>
    <row r="336" spans="1:11" ht="13.95" customHeight="1" x14ac:dyDescent="0.25">
      <c r="A336" s="279" t="s">
        <v>181</v>
      </c>
      <c r="B336" s="472">
        <v>41902</v>
      </c>
      <c r="C336" s="297"/>
      <c r="D336" s="369"/>
      <c r="E336" s="575"/>
      <c r="F336" s="369"/>
      <c r="G336" s="472"/>
      <c r="H336" s="331"/>
      <c r="I336" s="221"/>
      <c r="J336" s="221"/>
      <c r="K336" s="221"/>
    </row>
    <row r="337" spans="1:11" ht="13.95" customHeight="1" x14ac:dyDescent="0.25">
      <c r="A337" s="279" t="s">
        <v>175</v>
      </c>
      <c r="B337" s="473">
        <v>41903</v>
      </c>
      <c r="C337" s="301" t="s">
        <v>211</v>
      </c>
      <c r="D337" s="383" t="s">
        <v>211</v>
      </c>
      <c r="E337" s="583" t="s">
        <v>211</v>
      </c>
      <c r="F337" s="301" t="s">
        <v>211</v>
      </c>
      <c r="G337" s="473"/>
      <c r="H337" s="331"/>
      <c r="I337" s="744" t="s">
        <v>166</v>
      </c>
      <c r="J337" s="745"/>
      <c r="K337" s="746"/>
    </row>
    <row r="338" spans="1:11" ht="13.95" customHeight="1" thickBot="1" x14ac:dyDescent="0.3">
      <c r="A338" s="280" t="s">
        <v>176</v>
      </c>
      <c r="B338" s="478">
        <v>41904</v>
      </c>
      <c r="C338" s="303" t="s">
        <v>167</v>
      </c>
      <c r="D338" s="385" t="s">
        <v>167</v>
      </c>
      <c r="E338" s="617" t="s">
        <v>167</v>
      </c>
      <c r="F338" s="303" t="s">
        <v>167</v>
      </c>
      <c r="G338" s="478"/>
      <c r="H338" s="343"/>
      <c r="I338" s="731" t="s">
        <v>167</v>
      </c>
      <c r="J338" s="732"/>
      <c r="K338" s="221" t="s">
        <v>85</v>
      </c>
    </row>
    <row r="339" spans="1:11" ht="13.95" customHeight="1" x14ac:dyDescent="0.25">
      <c r="A339" s="281" t="s">
        <v>177</v>
      </c>
      <c r="B339" s="471">
        <v>41905</v>
      </c>
      <c r="C339" s="299"/>
      <c r="D339" s="382"/>
      <c r="E339" s="574"/>
      <c r="F339" s="382"/>
      <c r="G339" s="471"/>
      <c r="H339" s="339"/>
      <c r="I339" s="221"/>
      <c r="J339" s="221"/>
      <c r="K339" s="221"/>
    </row>
    <row r="340" spans="1:11" ht="13.95" customHeight="1" x14ac:dyDescent="0.25">
      <c r="A340" s="279" t="s">
        <v>178</v>
      </c>
      <c r="B340" s="472">
        <v>41906</v>
      </c>
      <c r="C340" s="297" t="s">
        <v>929</v>
      </c>
      <c r="D340" s="369" t="s">
        <v>876</v>
      </c>
      <c r="E340" s="575" t="s">
        <v>876</v>
      </c>
      <c r="F340" s="297" t="s">
        <v>876</v>
      </c>
      <c r="G340" s="472"/>
      <c r="H340" s="331"/>
      <c r="I340" s="221"/>
      <c r="J340" s="221"/>
      <c r="K340" s="221"/>
    </row>
    <row r="341" spans="1:11" ht="13.95" customHeight="1" x14ac:dyDescent="0.25">
      <c r="A341" s="279" t="s">
        <v>179</v>
      </c>
      <c r="B341" s="472">
        <v>41907</v>
      </c>
      <c r="C341" s="297"/>
      <c r="D341" s="369"/>
      <c r="E341" s="575"/>
      <c r="F341" s="369"/>
      <c r="G341" s="472"/>
      <c r="H341" s="331"/>
      <c r="I341" s="742" t="s">
        <v>488</v>
      </c>
      <c r="J341" s="221"/>
      <c r="K341" s="221"/>
    </row>
    <row r="342" spans="1:11" ht="13.95" customHeight="1" x14ac:dyDescent="0.25">
      <c r="A342" s="279" t="s">
        <v>180</v>
      </c>
      <c r="B342" s="472">
        <v>41908</v>
      </c>
      <c r="C342" s="297"/>
      <c r="D342" s="369" t="s">
        <v>567</v>
      </c>
      <c r="E342" s="575" t="s">
        <v>567</v>
      </c>
      <c r="F342" s="297" t="s">
        <v>567</v>
      </c>
      <c r="G342" s="472" t="s">
        <v>759</v>
      </c>
      <c r="H342" s="219" t="s">
        <v>613</v>
      </c>
      <c r="I342" s="747"/>
      <c r="J342" s="221"/>
      <c r="K342" s="221"/>
    </row>
    <row r="343" spans="1:11" ht="13.95" customHeight="1" x14ac:dyDescent="0.25">
      <c r="A343" s="279" t="s">
        <v>181</v>
      </c>
      <c r="B343" s="472">
        <v>41909</v>
      </c>
      <c r="C343" s="297"/>
      <c r="D343" s="369"/>
      <c r="E343" s="575"/>
      <c r="F343" s="369"/>
      <c r="G343" s="472"/>
      <c r="H343" s="331"/>
      <c r="I343" s="747"/>
      <c r="J343" s="748" t="s">
        <v>168</v>
      </c>
      <c r="K343" s="221"/>
    </row>
    <row r="344" spans="1:11" ht="13.95" customHeight="1" x14ac:dyDescent="0.25">
      <c r="A344" s="279" t="s">
        <v>175</v>
      </c>
      <c r="B344" s="473">
        <v>41910</v>
      </c>
      <c r="C344" s="301" t="s">
        <v>168</v>
      </c>
      <c r="D344" s="383" t="s">
        <v>168</v>
      </c>
      <c r="E344" s="583" t="s">
        <v>168</v>
      </c>
      <c r="F344" s="383"/>
      <c r="G344" s="473"/>
      <c r="H344" s="331"/>
      <c r="I344" s="747"/>
      <c r="J344" s="749"/>
      <c r="K344" s="221" t="s">
        <v>168</v>
      </c>
    </row>
    <row r="345" spans="1:11" ht="13.95" customHeight="1" thickBot="1" x14ac:dyDescent="0.3">
      <c r="A345" s="282" t="s">
        <v>176</v>
      </c>
      <c r="B345" s="474">
        <v>41911</v>
      </c>
      <c r="C345" s="295"/>
      <c r="D345" s="379"/>
      <c r="E345" s="577"/>
      <c r="F345" s="379"/>
      <c r="G345" s="474"/>
      <c r="H345" s="340"/>
      <c r="I345" s="747"/>
      <c r="J345" s="221"/>
      <c r="K345" s="221"/>
    </row>
    <row r="346" spans="1:11" ht="13.95" customHeight="1" thickBot="1" x14ac:dyDescent="0.3">
      <c r="A346" s="278" t="s">
        <v>177</v>
      </c>
      <c r="B346" s="483">
        <v>41912</v>
      </c>
      <c r="C346" s="296"/>
      <c r="D346" s="380"/>
      <c r="E346" s="592"/>
      <c r="F346" s="380"/>
      <c r="G346" s="483"/>
      <c r="H346" s="341"/>
      <c r="I346" s="743"/>
      <c r="J346" s="221"/>
      <c r="K346" s="221"/>
    </row>
    <row r="347" spans="1:11" s="506" customFormat="1" ht="13.95" customHeight="1" thickBot="1" x14ac:dyDescent="0.35">
      <c r="A347" s="502" t="s">
        <v>182</v>
      </c>
      <c r="B347" s="503" t="s">
        <v>183</v>
      </c>
      <c r="C347" s="504" t="s">
        <v>580</v>
      </c>
      <c r="D347" s="505" t="s">
        <v>884</v>
      </c>
      <c r="E347" s="569" t="s">
        <v>885</v>
      </c>
      <c r="F347" s="505" t="s">
        <v>694</v>
      </c>
      <c r="G347" s="503" t="s">
        <v>886</v>
      </c>
      <c r="H347" s="512" t="s">
        <v>314</v>
      </c>
      <c r="I347" s="513" t="s">
        <v>113</v>
      </c>
      <c r="J347" s="514" t="s">
        <v>114</v>
      </c>
      <c r="K347" s="507" t="s">
        <v>464</v>
      </c>
    </row>
    <row r="348" spans="1:11" ht="13.95" customHeight="1" x14ac:dyDescent="0.25">
      <c r="A348" s="281" t="s">
        <v>178</v>
      </c>
      <c r="B348" s="471">
        <v>41913</v>
      </c>
      <c r="C348" s="299"/>
      <c r="D348" s="382"/>
      <c r="E348" s="574"/>
      <c r="F348" s="382"/>
      <c r="G348" s="471"/>
      <c r="H348" s="355" t="s">
        <v>624</v>
      </c>
      <c r="I348" s="215"/>
      <c r="J348" s="212"/>
      <c r="K348" s="212"/>
    </row>
    <row r="349" spans="1:11" ht="13.95" customHeight="1" x14ac:dyDescent="0.25">
      <c r="A349" s="279" t="s">
        <v>179</v>
      </c>
      <c r="B349" s="472">
        <v>41914</v>
      </c>
      <c r="C349" s="297"/>
      <c r="D349" s="369"/>
      <c r="E349" s="575"/>
      <c r="F349" s="369"/>
      <c r="G349" s="472"/>
      <c r="H349" s="156"/>
      <c r="I349" s="215"/>
      <c r="J349" s="212"/>
      <c r="K349" s="212"/>
    </row>
    <row r="350" spans="1:11" ht="13.95" customHeight="1" x14ac:dyDescent="0.25">
      <c r="A350" s="279" t="s">
        <v>180</v>
      </c>
      <c r="B350" s="472">
        <v>41915</v>
      </c>
      <c r="C350" s="297"/>
      <c r="D350" s="362" t="s">
        <v>600</v>
      </c>
      <c r="E350" s="575" t="s">
        <v>600</v>
      </c>
      <c r="F350" s="297" t="s">
        <v>600</v>
      </c>
      <c r="G350" s="472" t="s">
        <v>889</v>
      </c>
      <c r="H350" s="78" t="s">
        <v>611</v>
      </c>
      <c r="I350" s="215"/>
      <c r="J350" s="212"/>
      <c r="K350" s="212"/>
    </row>
    <row r="351" spans="1:11" ht="13.95" customHeight="1" x14ac:dyDescent="0.25">
      <c r="A351" s="279" t="s">
        <v>181</v>
      </c>
      <c r="B351" s="472">
        <v>41916</v>
      </c>
      <c r="C351" s="297"/>
      <c r="D351" s="369"/>
      <c r="E351" s="575"/>
      <c r="F351" s="369"/>
      <c r="G351" s="472"/>
      <c r="H351" s="315"/>
      <c r="I351" s="215"/>
      <c r="J351" s="212"/>
      <c r="K351" s="722" t="s">
        <v>169</v>
      </c>
    </row>
    <row r="352" spans="1:11" ht="13.95" customHeight="1" x14ac:dyDescent="0.25">
      <c r="A352" s="279" t="s">
        <v>175</v>
      </c>
      <c r="B352" s="473">
        <v>41917</v>
      </c>
      <c r="C352" s="294" t="s">
        <v>561</v>
      </c>
      <c r="D352" s="378" t="s">
        <v>561</v>
      </c>
      <c r="E352" s="576" t="s">
        <v>561</v>
      </c>
      <c r="F352" s="378" t="s">
        <v>923</v>
      </c>
      <c r="G352" s="473"/>
      <c r="H352" s="315"/>
      <c r="I352" s="215"/>
      <c r="J352" s="212"/>
      <c r="K352" s="723"/>
    </row>
    <row r="353" spans="1:11" ht="13.95" customHeight="1" thickBot="1" x14ac:dyDescent="0.3">
      <c r="A353" s="280" t="s">
        <v>176</v>
      </c>
      <c r="B353" s="478">
        <v>41918</v>
      </c>
      <c r="C353" s="298" t="s">
        <v>562</v>
      </c>
      <c r="D353" s="381" t="s">
        <v>562</v>
      </c>
      <c r="E353" s="593" t="s">
        <v>562</v>
      </c>
      <c r="F353" s="381"/>
      <c r="G353" s="478"/>
      <c r="H353" s="544"/>
      <c r="I353" s="215"/>
      <c r="J353" s="212"/>
      <c r="K353" s="724"/>
    </row>
    <row r="354" spans="1:11" ht="13.95" customHeight="1" x14ac:dyDescent="0.25">
      <c r="A354" s="281" t="s">
        <v>177</v>
      </c>
      <c r="B354" s="471">
        <v>41919</v>
      </c>
      <c r="C354" s="299"/>
      <c r="D354" s="382"/>
      <c r="E354" s="574"/>
      <c r="F354" s="382"/>
      <c r="G354" s="471"/>
      <c r="H354" s="316"/>
      <c r="I354" s="215"/>
      <c r="J354" s="212"/>
      <c r="K354" s="212"/>
    </row>
    <row r="355" spans="1:11" ht="13.95" customHeight="1" x14ac:dyDescent="0.25">
      <c r="A355" s="279" t="s">
        <v>178</v>
      </c>
      <c r="B355" s="472">
        <v>41920</v>
      </c>
      <c r="C355" s="297"/>
      <c r="D355" s="370" t="s">
        <v>906</v>
      </c>
      <c r="E355" s="607" t="s">
        <v>906</v>
      </c>
      <c r="F355" s="370" t="s">
        <v>906</v>
      </c>
      <c r="G355" s="486" t="s">
        <v>909</v>
      </c>
      <c r="H355" s="156" t="s">
        <v>323</v>
      </c>
      <c r="I355" s="215"/>
      <c r="J355" s="212"/>
      <c r="K355" s="212"/>
    </row>
    <row r="356" spans="1:11" ht="13.95" customHeight="1" x14ac:dyDescent="0.25">
      <c r="A356" s="279" t="s">
        <v>179</v>
      </c>
      <c r="B356" s="472">
        <v>41921</v>
      </c>
      <c r="C356" s="297" t="s">
        <v>563</v>
      </c>
      <c r="D356" s="369" t="s">
        <v>563</v>
      </c>
      <c r="E356" s="575" t="s">
        <v>563</v>
      </c>
      <c r="F356" s="369"/>
      <c r="G356" s="472"/>
      <c r="H356" s="156"/>
      <c r="I356" s="215"/>
      <c r="J356" s="212"/>
      <c r="K356" s="212"/>
    </row>
    <row r="357" spans="1:11" ht="13.95" customHeight="1" x14ac:dyDescent="0.25">
      <c r="A357" s="279" t="s">
        <v>180</v>
      </c>
      <c r="B357" s="472">
        <v>41922</v>
      </c>
      <c r="C357" s="297"/>
      <c r="D357" s="369" t="s">
        <v>566</v>
      </c>
      <c r="E357" s="575" t="s">
        <v>566</v>
      </c>
      <c r="F357" s="297" t="s">
        <v>566</v>
      </c>
      <c r="G357" s="532" t="s">
        <v>903</v>
      </c>
      <c r="H357" s="78" t="s">
        <v>608</v>
      </c>
      <c r="I357" s="215"/>
      <c r="J357" s="212"/>
      <c r="K357" s="212"/>
    </row>
    <row r="358" spans="1:11" ht="13.95" customHeight="1" x14ac:dyDescent="0.25">
      <c r="A358" s="279" t="s">
        <v>181</v>
      </c>
      <c r="B358" s="472">
        <v>41923</v>
      </c>
      <c r="C358" s="297"/>
      <c r="D358" s="369"/>
      <c r="E358" s="575"/>
      <c r="F358" s="369"/>
      <c r="G358" s="472"/>
      <c r="H358" s="156"/>
      <c r="I358" s="215"/>
      <c r="J358" s="212"/>
      <c r="K358" s="212"/>
    </row>
    <row r="359" spans="1:11" ht="13.95" customHeight="1" x14ac:dyDescent="0.25">
      <c r="A359" s="279" t="s">
        <v>175</v>
      </c>
      <c r="B359" s="473">
        <v>41924</v>
      </c>
      <c r="C359" s="351" t="s">
        <v>560</v>
      </c>
      <c r="D359" s="383" t="s">
        <v>560</v>
      </c>
      <c r="E359" s="583" t="s">
        <v>560</v>
      </c>
      <c r="F359" s="374"/>
      <c r="G359" s="473"/>
      <c r="H359" s="156"/>
      <c r="I359" s="215"/>
      <c r="J359" s="212"/>
      <c r="K359" s="212"/>
    </row>
    <row r="360" spans="1:11" ht="13.95" customHeight="1" thickBot="1" x14ac:dyDescent="0.3">
      <c r="A360" s="282" t="s">
        <v>176</v>
      </c>
      <c r="B360" s="474">
        <v>41925</v>
      </c>
      <c r="C360" s="295"/>
      <c r="D360" s="379"/>
      <c r="E360" s="577"/>
      <c r="F360" s="379"/>
      <c r="G360" s="474"/>
      <c r="H360" s="156"/>
      <c r="I360" s="215"/>
      <c r="J360" s="212"/>
      <c r="K360" s="212"/>
    </row>
    <row r="361" spans="1:11" ht="13.95" customHeight="1" x14ac:dyDescent="0.25">
      <c r="A361" s="278" t="s">
        <v>177</v>
      </c>
      <c r="B361" s="483">
        <v>41926</v>
      </c>
      <c r="C361" s="296"/>
      <c r="D361" s="380"/>
      <c r="E361" s="592"/>
      <c r="F361" s="380"/>
      <c r="G361" s="483"/>
      <c r="H361" s="156"/>
      <c r="I361" s="215"/>
      <c r="J361" s="212"/>
      <c r="K361" s="212"/>
    </row>
    <row r="362" spans="1:11" ht="13.95" customHeight="1" x14ac:dyDescent="0.25">
      <c r="A362" s="279" t="s">
        <v>178</v>
      </c>
      <c r="B362" s="472">
        <v>41927</v>
      </c>
      <c r="C362" s="297"/>
      <c r="D362" s="369"/>
      <c r="E362" s="575"/>
      <c r="F362" s="369"/>
      <c r="G362" s="472"/>
      <c r="H362" s="156"/>
      <c r="I362" s="212"/>
      <c r="J362" s="212"/>
      <c r="K362" s="212"/>
    </row>
    <row r="363" spans="1:11" ht="13.95" customHeight="1" x14ac:dyDescent="0.25">
      <c r="A363" s="279" t="s">
        <v>179</v>
      </c>
      <c r="B363" s="472">
        <v>41928</v>
      </c>
      <c r="C363" s="297"/>
      <c r="D363" s="369"/>
      <c r="E363" s="575"/>
      <c r="F363" s="369"/>
      <c r="G363" s="472"/>
      <c r="H363" s="156"/>
      <c r="I363" s="212"/>
      <c r="J363" s="212"/>
      <c r="K363" s="212"/>
    </row>
    <row r="364" spans="1:11" ht="13.95" customHeight="1" x14ac:dyDescent="0.25">
      <c r="A364" s="279" t="s">
        <v>180</v>
      </c>
      <c r="B364" s="472">
        <v>41929</v>
      </c>
      <c r="C364" s="297"/>
      <c r="D364" s="369" t="s">
        <v>567</v>
      </c>
      <c r="E364" s="575" t="s">
        <v>567</v>
      </c>
      <c r="F364" s="297" t="s">
        <v>567</v>
      </c>
      <c r="G364" s="472" t="s">
        <v>759</v>
      </c>
      <c r="H364" s="219" t="s">
        <v>613</v>
      </c>
      <c r="I364" s="212"/>
      <c r="J364" s="212"/>
      <c r="K364" s="212"/>
    </row>
    <row r="365" spans="1:11" ht="13.95" customHeight="1" x14ac:dyDescent="0.25">
      <c r="A365" s="279" t="s">
        <v>181</v>
      </c>
      <c r="B365" s="472">
        <v>41930</v>
      </c>
      <c r="C365" s="297"/>
      <c r="D365" s="369"/>
      <c r="E365" s="575"/>
      <c r="F365" s="369"/>
      <c r="G365" s="472"/>
      <c r="H365" s="156"/>
      <c r="I365" s="212"/>
      <c r="J365" s="212"/>
      <c r="K365" s="212"/>
    </row>
    <row r="366" spans="1:11" ht="13.95" customHeight="1" x14ac:dyDescent="0.25">
      <c r="A366" s="279" t="s">
        <v>175</v>
      </c>
      <c r="B366" s="473">
        <v>41931</v>
      </c>
      <c r="C366" s="294"/>
      <c r="D366" s="378"/>
      <c r="E366" s="576"/>
      <c r="F366" s="378"/>
      <c r="G366" s="473"/>
      <c r="H366" s="156"/>
      <c r="I366" s="212"/>
      <c r="J366" s="212"/>
      <c r="K366" s="212"/>
    </row>
    <row r="367" spans="1:11" ht="13.95" customHeight="1" thickBot="1" x14ac:dyDescent="0.3">
      <c r="A367" s="280" t="s">
        <v>176</v>
      </c>
      <c r="B367" s="478">
        <v>41932</v>
      </c>
      <c r="C367" s="303" t="s">
        <v>213</v>
      </c>
      <c r="D367" s="385" t="s">
        <v>213</v>
      </c>
      <c r="E367" s="617" t="s">
        <v>213</v>
      </c>
      <c r="F367" s="385"/>
      <c r="G367" s="478"/>
      <c r="H367" s="156"/>
      <c r="I367" s="656" t="s">
        <v>171</v>
      </c>
      <c r="J367" s="669"/>
      <c r="K367" s="657"/>
    </row>
    <row r="368" spans="1:11" ht="13.95" customHeight="1" x14ac:dyDescent="0.25">
      <c r="A368" s="281" t="s">
        <v>177</v>
      </c>
      <c r="B368" s="471">
        <v>41933</v>
      </c>
      <c r="C368" s="299"/>
      <c r="D368" s="382"/>
      <c r="E368" s="574"/>
      <c r="F368" s="382"/>
      <c r="G368" s="471"/>
      <c r="H368" s="156"/>
      <c r="I368" s="212"/>
      <c r="J368" s="212"/>
      <c r="K368" s="212"/>
    </row>
    <row r="369" spans="1:11" ht="13.95" customHeight="1" x14ac:dyDescent="0.25">
      <c r="A369" s="279" t="s">
        <v>178</v>
      </c>
      <c r="B369" s="472">
        <v>41934</v>
      </c>
      <c r="C369" s="297"/>
      <c r="D369" s="369"/>
      <c r="E369" s="575"/>
      <c r="F369" s="369"/>
      <c r="G369" s="472"/>
      <c r="H369" s="156"/>
      <c r="I369" s="212"/>
      <c r="J369" s="212"/>
      <c r="K369" s="212"/>
    </row>
    <row r="370" spans="1:11" ht="13.95" customHeight="1" x14ac:dyDescent="0.25">
      <c r="A370" s="279" t="s">
        <v>179</v>
      </c>
      <c r="B370" s="472">
        <v>41935</v>
      </c>
      <c r="C370" s="297"/>
      <c r="D370" s="369"/>
      <c r="E370" s="575"/>
      <c r="F370" s="369"/>
      <c r="G370" s="472"/>
      <c r="H370" s="156"/>
      <c r="I370" s="722" t="s">
        <v>170</v>
      </c>
      <c r="J370" s="212"/>
      <c r="K370" s="212"/>
    </row>
    <row r="371" spans="1:11" ht="13.95" customHeight="1" x14ac:dyDescent="0.25">
      <c r="A371" s="279" t="s">
        <v>180</v>
      </c>
      <c r="B371" s="472">
        <v>41936</v>
      </c>
      <c r="C371" s="297"/>
      <c r="D371" s="362" t="s">
        <v>600</v>
      </c>
      <c r="E371" s="575" t="s">
        <v>600</v>
      </c>
      <c r="F371" s="297" t="s">
        <v>600</v>
      </c>
      <c r="G371" s="472" t="s">
        <v>889</v>
      </c>
      <c r="H371" s="78" t="s">
        <v>611</v>
      </c>
      <c r="I371" s="723"/>
      <c r="J371" s="212"/>
      <c r="K371" s="212"/>
    </row>
    <row r="372" spans="1:11" ht="13.95" customHeight="1" x14ac:dyDescent="0.25">
      <c r="A372" s="279" t="s">
        <v>181</v>
      </c>
      <c r="B372" s="472">
        <v>41937</v>
      </c>
      <c r="C372" s="297"/>
      <c r="D372" s="369"/>
      <c r="E372" s="575"/>
      <c r="F372" s="369"/>
      <c r="G372" s="472"/>
      <c r="H372" s="156"/>
      <c r="I372" s="723"/>
      <c r="J372" s="212"/>
      <c r="K372" s="212"/>
    </row>
    <row r="373" spans="1:11" ht="13.95" customHeight="1" x14ac:dyDescent="0.25">
      <c r="A373" s="279" t="s">
        <v>175</v>
      </c>
      <c r="B373" s="473">
        <v>41938</v>
      </c>
      <c r="C373" s="294" t="s">
        <v>724</v>
      </c>
      <c r="D373" s="378"/>
      <c r="E373" s="576"/>
      <c r="F373" s="378"/>
      <c r="G373" s="473"/>
      <c r="H373" s="156"/>
      <c r="I373" s="723"/>
      <c r="J373" s="212"/>
      <c r="K373" s="212"/>
    </row>
    <row r="374" spans="1:11" ht="13.95" customHeight="1" thickBot="1" x14ac:dyDescent="0.3">
      <c r="A374" s="282" t="s">
        <v>176</v>
      </c>
      <c r="B374" s="474">
        <v>41939</v>
      </c>
      <c r="C374" s="295"/>
      <c r="D374" s="379"/>
      <c r="E374" s="577"/>
      <c r="F374" s="379"/>
      <c r="G374" s="474"/>
      <c r="H374" s="156"/>
      <c r="I374" s="723"/>
      <c r="J374" s="212"/>
      <c r="K374" s="212"/>
    </row>
    <row r="375" spans="1:11" ht="13.95" customHeight="1" x14ac:dyDescent="0.25">
      <c r="A375" s="278" t="s">
        <v>177</v>
      </c>
      <c r="B375" s="483">
        <v>41940</v>
      </c>
      <c r="C375" s="296"/>
      <c r="D375" s="380"/>
      <c r="E375" s="592"/>
      <c r="F375" s="380"/>
      <c r="G375" s="483"/>
      <c r="H375" s="156"/>
      <c r="I375" s="723"/>
      <c r="J375" s="212"/>
      <c r="K375" s="212"/>
    </row>
    <row r="376" spans="1:11" ht="13.95" customHeight="1" x14ac:dyDescent="0.25">
      <c r="A376" s="279" t="s">
        <v>178</v>
      </c>
      <c r="B376" s="472">
        <v>41941</v>
      </c>
      <c r="C376" s="297"/>
      <c r="D376" s="369"/>
      <c r="E376" s="575"/>
      <c r="F376" s="369"/>
      <c r="G376" s="472"/>
      <c r="H376" s="156"/>
      <c r="I376" s="723"/>
      <c r="J376" s="212"/>
      <c r="K376" s="212"/>
    </row>
    <row r="377" spans="1:11" ht="13.95" customHeight="1" x14ac:dyDescent="0.25">
      <c r="A377" s="279" t="s">
        <v>179</v>
      </c>
      <c r="B377" s="472">
        <v>41942</v>
      </c>
      <c r="C377" s="297"/>
      <c r="D377" s="369" t="s">
        <v>566</v>
      </c>
      <c r="E377" s="575" t="s">
        <v>566</v>
      </c>
      <c r="F377" s="297" t="s">
        <v>566</v>
      </c>
      <c r="G377" s="532" t="s">
        <v>903</v>
      </c>
      <c r="H377" s="78" t="s">
        <v>608</v>
      </c>
      <c r="I377" s="724"/>
      <c r="J377" s="212"/>
      <c r="K377" s="212"/>
    </row>
    <row r="378" spans="1:11" ht="13.95" customHeight="1" thickBot="1" x14ac:dyDescent="0.3">
      <c r="A378" s="282" t="s">
        <v>180</v>
      </c>
      <c r="B378" s="496">
        <v>41943</v>
      </c>
      <c r="C378" s="304"/>
      <c r="D378" s="386"/>
      <c r="E378" s="618"/>
      <c r="F378" s="386"/>
      <c r="G378" s="496"/>
      <c r="H378" s="317"/>
      <c r="I378" s="387"/>
      <c r="J378" s="387"/>
      <c r="K378" s="387"/>
    </row>
    <row r="379" spans="1:11" ht="13.95" customHeight="1" x14ac:dyDescent="0.25">
      <c r="B379" s="305"/>
      <c r="C379" s="306"/>
      <c r="D379" s="306"/>
      <c r="E379" s="306"/>
      <c r="F379" s="306"/>
      <c r="G379" s="305"/>
      <c r="I379" s="346"/>
      <c r="J379" s="347"/>
      <c r="K379" s="349"/>
    </row>
  </sheetData>
  <mergeCells count="73">
    <mergeCell ref="I15:K15"/>
    <mergeCell ref="I23:J23"/>
    <mergeCell ref="I24:J27"/>
    <mergeCell ref="K25:K27"/>
    <mergeCell ref="I28:I29"/>
    <mergeCell ref="J28:J31"/>
    <mergeCell ref="I37:K37"/>
    <mergeCell ref="K47:K49"/>
    <mergeCell ref="I48:J49"/>
    <mergeCell ref="H55:H64"/>
    <mergeCell ref="I59:K59"/>
    <mergeCell ref="I63:K63"/>
    <mergeCell ref="J101:J104"/>
    <mergeCell ref="I113:K114"/>
    <mergeCell ref="I115:K125"/>
    <mergeCell ref="H66:H71"/>
    <mergeCell ref="I66:K66"/>
    <mergeCell ref="I67:I70"/>
    <mergeCell ref="J70:K70"/>
    <mergeCell ref="I71:K71"/>
    <mergeCell ref="I72:I76"/>
    <mergeCell ref="J72:K76"/>
    <mergeCell ref="I77:K77"/>
    <mergeCell ref="I78:I95"/>
    <mergeCell ref="J78:K84"/>
    <mergeCell ref="I96:K96"/>
    <mergeCell ref="I98:I100"/>
    <mergeCell ref="J98:J100"/>
    <mergeCell ref="K98:K100"/>
    <mergeCell ref="H122:H125"/>
    <mergeCell ref="J127:K131"/>
    <mergeCell ref="I219:J219"/>
    <mergeCell ref="I155:K157"/>
    <mergeCell ref="I159:K163"/>
    <mergeCell ref="I164:J172"/>
    <mergeCell ref="I178:J178"/>
    <mergeCell ref="I179:K179"/>
    <mergeCell ref="I185:K186"/>
    <mergeCell ref="I194:K194"/>
    <mergeCell ref="I195:J201"/>
    <mergeCell ref="I204:J204"/>
    <mergeCell ref="I207:K207"/>
    <mergeCell ref="I217:K217"/>
    <mergeCell ref="I141:J143"/>
    <mergeCell ref="I273:K279"/>
    <mergeCell ref="K224:K228"/>
    <mergeCell ref="I225:J226"/>
    <mergeCell ref="I227:J232"/>
    <mergeCell ref="I236:K237"/>
    <mergeCell ref="I242:J242"/>
    <mergeCell ref="I244:J244"/>
    <mergeCell ref="I250:K250"/>
    <mergeCell ref="J253:J259"/>
    <mergeCell ref="I255:I263"/>
    <mergeCell ref="K258:K264"/>
    <mergeCell ref="I266:K271"/>
    <mergeCell ref="I338:J338"/>
    <mergeCell ref="I282:I283"/>
    <mergeCell ref="I285:I288"/>
    <mergeCell ref="I295:J302"/>
    <mergeCell ref="I315:J315"/>
    <mergeCell ref="I317:J317"/>
    <mergeCell ref="I323:K324"/>
    <mergeCell ref="K325:K332"/>
    <mergeCell ref="J327:J329"/>
    <mergeCell ref="J330:J331"/>
    <mergeCell ref="I334:J334"/>
    <mergeCell ref="I337:K337"/>
    <mergeCell ref="I341:I346"/>
    <mergeCell ref="J343:J344"/>
    <mergeCell ref="K351:K353"/>
    <mergeCell ref="I367:K367"/>
    <mergeCell ref="I370:I377"/>
  </mergeCells>
  <pageMargins left="0.51181102362204722" right="0.11811023622047245" top="0.35433070866141736" bottom="0.15748031496062992"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79701-EDA5-4468-A787-41A9CAB912C1}">
  <dimension ref="A1:AY560"/>
  <sheetViews>
    <sheetView topLeftCell="N31" workbookViewId="0">
      <selection activeCell="AD43" sqref="AD43:AD65"/>
    </sheetView>
  </sheetViews>
  <sheetFormatPr defaultColWidth="9.33203125" defaultRowHeight="14.4" x14ac:dyDescent="0.3"/>
  <cols>
    <col min="1" max="1" width="6.5546875" style="68" customWidth="1"/>
    <col min="2" max="4" width="7.5546875" style="68" customWidth="1"/>
    <col min="5" max="5" width="15.6640625" style="68" customWidth="1"/>
    <col min="6" max="6" width="6.33203125" style="68" customWidth="1"/>
    <col min="7" max="7" width="7.5546875" style="68" customWidth="1"/>
    <col min="8" max="8" width="10.6640625" style="68" customWidth="1"/>
    <col min="9" max="9" width="7.5546875" style="68" customWidth="1"/>
    <col min="10" max="10" width="15.6640625" style="68" customWidth="1"/>
    <col min="11" max="11" width="5.5546875" style="68" bestFit="1" customWidth="1"/>
    <col min="12" max="14" width="7.5546875" style="68" customWidth="1"/>
    <col min="15" max="15" width="15.6640625" style="68" customWidth="1"/>
    <col min="16" max="16" width="5.5546875" style="68" bestFit="1" customWidth="1"/>
    <col min="17" max="17" width="8.33203125" style="68" customWidth="1"/>
    <col min="18" max="19" width="7.5546875" style="68" customWidth="1"/>
    <col min="20" max="20" width="15.6640625" style="68" customWidth="1"/>
    <col min="21" max="21" width="5.5546875" style="68" bestFit="1" customWidth="1"/>
    <col min="22" max="24" width="7.5546875" style="68" customWidth="1"/>
    <col min="25" max="25" width="15.6640625" style="68" customWidth="1"/>
    <col min="26" max="26" width="6.5546875" style="68" customWidth="1"/>
    <col min="27" max="29" width="8.6640625" style="68" customWidth="1"/>
    <col min="30" max="30" width="15.6640625" style="68" customWidth="1"/>
    <col min="31" max="31" width="5.44140625" style="68" customWidth="1"/>
    <col min="32" max="32" width="8.33203125" style="68" customWidth="1"/>
    <col min="33" max="33" width="4.6640625" style="68" customWidth="1"/>
    <col min="34" max="34" width="7.6640625" style="68" customWidth="1"/>
    <col min="35" max="35" width="5" style="68" customWidth="1"/>
    <col min="36" max="36" width="11.6640625" style="68" customWidth="1"/>
    <col min="37" max="37" width="5.33203125" style="68" customWidth="1"/>
    <col min="38" max="38" width="10.44140625" style="68" customWidth="1"/>
    <col min="39" max="39" width="6" style="68" customWidth="1"/>
    <col min="40" max="40" width="5.6640625" style="68" customWidth="1"/>
    <col min="41" max="16384" width="9.33203125" style="68"/>
  </cols>
  <sheetData>
    <row r="1" spans="1:51" ht="22.2" customHeight="1" thickBot="1" x14ac:dyDescent="0.6">
      <c r="A1" s="66"/>
      <c r="B1" s="67"/>
      <c r="C1" s="67"/>
      <c r="E1" s="66"/>
      <c r="F1" s="816" t="s">
        <v>310</v>
      </c>
      <c r="G1" s="816"/>
      <c r="H1" s="816"/>
      <c r="I1" s="816"/>
      <c r="J1" s="816"/>
      <c r="K1" s="816"/>
      <c r="L1" s="816"/>
      <c r="M1" s="816"/>
      <c r="N1" s="816"/>
      <c r="O1" s="816"/>
      <c r="P1" s="69"/>
      <c r="Q1" s="69"/>
      <c r="R1" s="69"/>
      <c r="S1" s="69"/>
      <c r="T1" s="69"/>
      <c r="U1" s="69"/>
      <c r="V1" s="69"/>
      <c r="W1" s="69"/>
      <c r="X1" s="69"/>
      <c r="Y1" s="69"/>
      <c r="Z1" s="69"/>
      <c r="AA1" s="69"/>
      <c r="AB1" s="69"/>
      <c r="AC1" s="69"/>
      <c r="AD1" s="69"/>
      <c r="AE1" s="69"/>
      <c r="AF1" s="69"/>
      <c r="AG1" s="69"/>
      <c r="AH1" s="69"/>
    </row>
    <row r="2" spans="1:51" s="75" customFormat="1" ht="15" thickBot="1" x14ac:dyDescent="0.35">
      <c r="A2" s="70"/>
      <c r="B2" s="71" t="s">
        <v>311</v>
      </c>
      <c r="C2" s="71" t="s">
        <v>312</v>
      </c>
      <c r="D2" s="71" t="s">
        <v>313</v>
      </c>
      <c r="E2" s="71" t="s">
        <v>314</v>
      </c>
      <c r="F2" s="71"/>
      <c r="G2" s="71" t="s">
        <v>311</v>
      </c>
      <c r="H2" s="71" t="s">
        <v>312</v>
      </c>
      <c r="I2" s="71" t="s">
        <v>313</v>
      </c>
      <c r="J2" s="71" t="s">
        <v>314</v>
      </c>
      <c r="K2" s="71"/>
      <c r="L2" s="71" t="s">
        <v>311</v>
      </c>
      <c r="M2" s="71" t="s">
        <v>312</v>
      </c>
      <c r="N2" s="71" t="s">
        <v>313</v>
      </c>
      <c r="O2" s="71" t="s">
        <v>314</v>
      </c>
      <c r="P2" s="71"/>
      <c r="Q2" s="71" t="s">
        <v>311</v>
      </c>
      <c r="R2" s="71" t="s">
        <v>312</v>
      </c>
      <c r="S2" s="71" t="s">
        <v>313</v>
      </c>
      <c r="T2" s="71" t="s">
        <v>314</v>
      </c>
      <c r="U2" s="71"/>
      <c r="V2" s="71" t="s">
        <v>311</v>
      </c>
      <c r="W2" s="71" t="s">
        <v>312</v>
      </c>
      <c r="X2" s="71" t="s">
        <v>313</v>
      </c>
      <c r="Y2" s="71" t="s">
        <v>314</v>
      </c>
      <c r="Z2" s="71"/>
      <c r="AA2" s="71" t="s">
        <v>311</v>
      </c>
      <c r="AB2" s="72" t="s">
        <v>315</v>
      </c>
      <c r="AC2" s="71" t="s">
        <v>313</v>
      </c>
      <c r="AD2" s="73" t="s">
        <v>314</v>
      </c>
      <c r="AE2" s="74"/>
      <c r="AF2" s="74"/>
      <c r="AG2" s="74"/>
      <c r="AH2" s="74"/>
    </row>
    <row r="3" spans="1:51" s="88" customFormat="1" ht="15" customHeight="1" x14ac:dyDescent="0.3">
      <c r="A3" s="76" t="s">
        <v>116</v>
      </c>
      <c r="B3" s="77"/>
      <c r="C3" s="77"/>
      <c r="D3" s="77"/>
      <c r="E3" s="78" t="s">
        <v>608</v>
      </c>
      <c r="F3" s="79">
        <v>41974</v>
      </c>
      <c r="G3" s="238"/>
      <c r="H3" s="238"/>
      <c r="I3" s="238"/>
      <c r="J3" s="238"/>
      <c r="K3" s="237">
        <v>41640</v>
      </c>
      <c r="L3" s="234"/>
      <c r="M3" s="238"/>
      <c r="N3" s="238"/>
      <c r="O3" s="817" t="s">
        <v>317</v>
      </c>
      <c r="P3" s="238">
        <v>41671</v>
      </c>
      <c r="Q3" s="354"/>
      <c r="R3" s="819" t="s">
        <v>609</v>
      </c>
      <c r="S3" s="820"/>
      <c r="T3" s="238"/>
      <c r="U3" s="238">
        <v>41699</v>
      </c>
      <c r="V3" s="238"/>
      <c r="W3" s="238"/>
      <c r="X3" s="238"/>
      <c r="Y3" s="83"/>
      <c r="Z3" s="84">
        <v>41730</v>
      </c>
      <c r="AA3" s="824" t="s">
        <v>320</v>
      </c>
      <c r="AB3" s="825"/>
      <c r="AC3" s="826"/>
      <c r="AD3" s="87"/>
      <c r="AP3" s="89"/>
      <c r="AQ3" s="89"/>
      <c r="AR3" s="89"/>
      <c r="AS3" s="89"/>
      <c r="AT3" s="89"/>
      <c r="AU3" s="89"/>
      <c r="AV3" s="89"/>
      <c r="AW3" s="89"/>
      <c r="AX3" s="89"/>
      <c r="AY3" s="89"/>
    </row>
    <row r="4" spans="1:51" s="88" customFormat="1" ht="15" customHeight="1" x14ac:dyDescent="0.3">
      <c r="A4" s="90" t="s">
        <v>117</v>
      </c>
      <c r="B4" s="91"/>
      <c r="C4" s="91"/>
      <c r="D4" s="91"/>
      <c r="E4" s="92"/>
      <c r="F4" s="93">
        <v>41975</v>
      </c>
      <c r="G4" s="94"/>
      <c r="H4" s="94"/>
      <c r="I4" s="94"/>
      <c r="J4" s="95"/>
      <c r="K4" s="94">
        <v>41641</v>
      </c>
      <c r="L4" s="235"/>
      <c r="M4" s="97"/>
      <c r="N4" s="97"/>
      <c r="O4" s="802"/>
      <c r="P4" s="93">
        <v>41672</v>
      </c>
      <c r="Q4" s="97"/>
      <c r="R4" s="821"/>
      <c r="S4" s="822"/>
      <c r="T4" s="94"/>
      <c r="U4" s="93">
        <v>41700</v>
      </c>
      <c r="V4" s="94"/>
      <c r="W4" s="94"/>
      <c r="X4" s="94"/>
      <c r="Y4" s="98"/>
      <c r="Z4" s="92">
        <v>41731</v>
      </c>
      <c r="AA4" s="690"/>
      <c r="AB4" s="691"/>
      <c r="AC4" s="692"/>
      <c r="AD4" s="94" t="s">
        <v>323</v>
      </c>
      <c r="AP4" s="89"/>
      <c r="AQ4" s="89"/>
      <c r="AR4" s="89"/>
      <c r="AS4" s="89"/>
      <c r="AT4" s="89"/>
      <c r="AU4" s="89"/>
      <c r="AV4" s="89"/>
      <c r="AW4" s="89"/>
      <c r="AX4" s="89"/>
      <c r="AY4" s="89"/>
    </row>
    <row r="5" spans="1:51" s="88" customFormat="1" ht="15" customHeight="1" x14ac:dyDescent="0.3">
      <c r="A5" s="101" t="s">
        <v>118</v>
      </c>
      <c r="B5" s="91"/>
      <c r="C5" s="91"/>
      <c r="D5" s="91"/>
      <c r="E5" s="94"/>
      <c r="F5" s="92">
        <v>41976</v>
      </c>
      <c r="G5" s="94"/>
      <c r="H5" s="94"/>
      <c r="I5" s="94"/>
      <c r="J5" s="94"/>
      <c r="K5" s="94">
        <v>41642</v>
      </c>
      <c r="L5" s="235"/>
      <c r="M5" s="97"/>
      <c r="N5" s="97"/>
      <c r="O5" s="802"/>
      <c r="P5" s="93">
        <v>41673</v>
      </c>
      <c r="Q5" s="97"/>
      <c r="R5" s="821"/>
      <c r="S5" s="823"/>
      <c r="T5" s="94"/>
      <c r="U5" s="93">
        <v>41701</v>
      </c>
      <c r="V5" s="94"/>
      <c r="W5" s="94"/>
      <c r="X5" s="94"/>
      <c r="Y5" s="98"/>
      <c r="Z5" s="94">
        <v>41732</v>
      </c>
      <c r="AA5" s="690"/>
      <c r="AB5" s="691"/>
      <c r="AC5" s="692"/>
      <c r="AD5" s="102"/>
      <c r="AP5" s="89"/>
      <c r="AQ5" s="89"/>
      <c r="AR5" s="89"/>
      <c r="AS5" s="89"/>
      <c r="AT5" s="89"/>
      <c r="AU5" s="89"/>
      <c r="AV5" s="89"/>
      <c r="AW5" s="89"/>
      <c r="AX5" s="89"/>
      <c r="AY5" s="89"/>
    </row>
    <row r="6" spans="1:51" s="88" customFormat="1" ht="15" customHeight="1" x14ac:dyDescent="0.3">
      <c r="A6" s="101" t="s">
        <v>119</v>
      </c>
      <c r="B6" s="91"/>
      <c r="C6" s="91"/>
      <c r="D6" s="91"/>
      <c r="E6" s="94"/>
      <c r="F6" s="94">
        <v>41977</v>
      </c>
      <c r="G6" s="813" t="s">
        <v>610</v>
      </c>
      <c r="H6" s="814"/>
      <c r="I6" s="814"/>
      <c r="J6" s="815"/>
      <c r="K6" s="94">
        <v>41643</v>
      </c>
      <c r="L6" s="104"/>
      <c r="M6" s="97"/>
      <c r="N6" s="97"/>
      <c r="O6" s="802"/>
      <c r="P6" s="92">
        <v>41674</v>
      </c>
      <c r="Q6" s="92"/>
      <c r="R6" s="665"/>
      <c r="S6" s="92"/>
      <c r="T6" s="94"/>
      <c r="U6" s="92">
        <v>41702</v>
      </c>
      <c r="V6" s="94"/>
      <c r="W6" s="94"/>
      <c r="X6" s="94"/>
      <c r="Y6" s="105"/>
      <c r="Z6" s="94">
        <v>41733</v>
      </c>
      <c r="AA6" s="690"/>
      <c r="AB6" s="691"/>
      <c r="AC6" s="692"/>
      <c r="AD6" s="78" t="s">
        <v>611</v>
      </c>
      <c r="AP6" s="89"/>
      <c r="AQ6" s="89"/>
      <c r="AR6" s="89"/>
      <c r="AS6" s="89"/>
      <c r="AT6" s="89"/>
      <c r="AU6" s="89"/>
      <c r="AV6" s="89"/>
      <c r="AW6" s="89"/>
      <c r="AX6" s="89"/>
      <c r="AY6" s="89"/>
    </row>
    <row r="7" spans="1:51" s="88" customFormat="1" ht="14.7" customHeight="1" x14ac:dyDescent="0.3">
      <c r="A7" s="106" t="s">
        <v>120</v>
      </c>
      <c r="B7" s="91"/>
      <c r="C7" s="91"/>
      <c r="D7" s="91"/>
      <c r="E7" s="94"/>
      <c r="F7" s="94">
        <v>41978</v>
      </c>
      <c r="G7" s="94"/>
      <c r="H7" s="94"/>
      <c r="I7" s="94"/>
      <c r="J7" s="94"/>
      <c r="K7" s="93">
        <v>41644</v>
      </c>
      <c r="L7" s="235"/>
      <c r="M7" s="827" t="s">
        <v>612</v>
      </c>
      <c r="N7" s="828"/>
      <c r="O7" s="802"/>
      <c r="P7" s="94">
        <v>41675</v>
      </c>
      <c r="Q7" s="94"/>
      <c r="R7" s="665"/>
      <c r="S7" s="94"/>
      <c r="T7" s="94" t="s">
        <v>319</v>
      </c>
      <c r="U7" s="94">
        <v>41703</v>
      </c>
      <c r="V7" s="94"/>
      <c r="W7" s="94"/>
      <c r="X7" s="94"/>
      <c r="Y7" s="94" t="s">
        <v>322</v>
      </c>
      <c r="Z7" s="94">
        <v>41734</v>
      </c>
      <c r="AA7" s="690"/>
      <c r="AB7" s="691"/>
      <c r="AC7" s="692"/>
      <c r="AD7" s="102"/>
      <c r="AP7" s="89"/>
      <c r="AQ7" s="89"/>
      <c r="AR7" s="89"/>
      <c r="AS7" s="89"/>
      <c r="AT7" s="89"/>
      <c r="AU7" s="89"/>
      <c r="AV7" s="89"/>
      <c r="AW7" s="89"/>
      <c r="AX7" s="89"/>
      <c r="AY7" s="89"/>
    </row>
    <row r="8" spans="1:51" s="88" customFormat="1" ht="15" customHeight="1" x14ac:dyDescent="0.3">
      <c r="A8" s="110">
        <v>41949</v>
      </c>
      <c r="B8" s="91"/>
      <c r="C8" s="91"/>
      <c r="D8" s="91"/>
      <c r="E8" s="94" t="s">
        <v>323</v>
      </c>
      <c r="F8" s="111">
        <v>41979</v>
      </c>
      <c r="G8" s="94"/>
      <c r="H8" s="94"/>
      <c r="I8" s="92"/>
      <c r="J8" s="94"/>
      <c r="K8" s="93">
        <v>41645</v>
      </c>
      <c r="L8" s="104"/>
      <c r="M8" s="829"/>
      <c r="N8" s="822"/>
      <c r="O8" s="818"/>
      <c r="P8" s="94">
        <v>41676</v>
      </c>
      <c r="Q8" s="94"/>
      <c r="R8" s="666"/>
      <c r="S8" s="94"/>
      <c r="T8" s="112"/>
      <c r="U8" s="94">
        <v>41704</v>
      </c>
      <c r="V8" s="94"/>
      <c r="W8" s="94"/>
      <c r="X8" s="94"/>
      <c r="Y8" s="92"/>
      <c r="Z8" s="93">
        <v>41735</v>
      </c>
      <c r="AA8" s="690"/>
      <c r="AB8" s="691"/>
      <c r="AC8" s="692"/>
      <c r="AD8" s="102"/>
      <c r="AP8" s="89"/>
      <c r="AQ8" s="89"/>
      <c r="AR8" s="89"/>
      <c r="AS8" s="89"/>
      <c r="AT8" s="89"/>
      <c r="AU8" s="89"/>
      <c r="AV8" s="89"/>
      <c r="AW8" s="89"/>
      <c r="AX8" s="89"/>
      <c r="AY8" s="89"/>
    </row>
    <row r="9" spans="1:51" s="88" customFormat="1" ht="14.7" customHeight="1" x14ac:dyDescent="0.3">
      <c r="A9" s="110" t="s">
        <v>121</v>
      </c>
      <c r="B9" s="91"/>
      <c r="C9" s="91"/>
      <c r="D9" s="91"/>
      <c r="E9" s="94"/>
      <c r="F9" s="94">
        <v>41980</v>
      </c>
      <c r="G9" s="92"/>
      <c r="H9" s="94"/>
      <c r="I9" s="92"/>
      <c r="J9" s="94"/>
      <c r="K9" s="92">
        <v>41646</v>
      </c>
      <c r="L9" s="235"/>
      <c r="M9" s="829"/>
      <c r="N9" s="822"/>
      <c r="O9" s="114"/>
      <c r="P9" s="94">
        <v>41677</v>
      </c>
      <c r="Q9" s="94"/>
      <c r="R9" s="94"/>
      <c r="S9" s="94"/>
      <c r="T9" s="78" t="s">
        <v>613</v>
      </c>
      <c r="U9" s="94">
        <v>41705</v>
      </c>
      <c r="V9" s="94"/>
      <c r="W9" s="94"/>
      <c r="X9" s="94"/>
      <c r="Y9" s="78" t="s">
        <v>613</v>
      </c>
      <c r="Z9" s="93">
        <v>41736</v>
      </c>
      <c r="AA9" s="693"/>
      <c r="AB9" s="694"/>
      <c r="AC9" s="695"/>
      <c r="AD9" s="102"/>
      <c r="AP9" s="89"/>
      <c r="AQ9" s="89"/>
      <c r="AR9" s="89"/>
      <c r="AS9" s="89"/>
      <c r="AT9" s="89"/>
      <c r="AU9" s="89"/>
      <c r="AV9" s="89"/>
      <c r="AW9" s="89"/>
      <c r="AX9" s="89"/>
      <c r="AY9" s="89"/>
    </row>
    <row r="10" spans="1:51" s="88" customFormat="1" x14ac:dyDescent="0.3">
      <c r="A10" s="110" t="s">
        <v>122</v>
      </c>
      <c r="B10" s="91"/>
      <c r="C10" s="91"/>
      <c r="D10" s="91"/>
      <c r="E10" s="78" t="s">
        <v>613</v>
      </c>
      <c r="F10" s="93">
        <v>41981</v>
      </c>
      <c r="G10" s="92"/>
      <c r="H10" s="94"/>
      <c r="I10" s="92"/>
      <c r="J10" s="94"/>
      <c r="K10" s="94">
        <v>41647</v>
      </c>
      <c r="L10" s="117"/>
      <c r="M10" s="829"/>
      <c r="N10" s="822"/>
      <c r="O10" s="238" t="s">
        <v>319</v>
      </c>
      <c r="P10" s="94">
        <v>41678</v>
      </c>
      <c r="Q10" s="94"/>
      <c r="R10" s="94"/>
      <c r="S10" s="92"/>
      <c r="T10" s="94"/>
      <c r="U10" s="94">
        <v>41706</v>
      </c>
      <c r="V10" s="94"/>
      <c r="W10" s="94"/>
      <c r="X10" s="94"/>
      <c r="Y10" s="92"/>
      <c r="Z10" s="92">
        <v>41737</v>
      </c>
      <c r="AA10" s="94"/>
      <c r="AB10" s="236"/>
      <c r="AC10" s="112"/>
      <c r="AD10" s="102"/>
      <c r="AP10" s="89"/>
      <c r="AQ10" s="89"/>
      <c r="AR10" s="89"/>
      <c r="AS10" s="89"/>
      <c r="AT10" s="89"/>
      <c r="AU10" s="89"/>
      <c r="AV10" s="89"/>
      <c r="AW10" s="89"/>
      <c r="AX10" s="89"/>
      <c r="AY10" s="89"/>
    </row>
    <row r="11" spans="1:51" s="88" customFormat="1" ht="15" customHeight="1" x14ac:dyDescent="0.3">
      <c r="A11" s="110" t="s">
        <v>123</v>
      </c>
      <c r="B11" s="91"/>
      <c r="C11" s="91"/>
      <c r="D11" s="91"/>
      <c r="E11" s="94"/>
      <c r="F11" s="93">
        <v>41982</v>
      </c>
      <c r="G11" s="92"/>
      <c r="H11" s="94"/>
      <c r="I11" s="92"/>
      <c r="J11" s="94"/>
      <c r="K11" s="94">
        <v>41648</v>
      </c>
      <c r="L11" s="117"/>
      <c r="M11" s="829"/>
      <c r="N11" s="822"/>
      <c r="O11" s="94"/>
      <c r="P11" s="93">
        <v>41679</v>
      </c>
      <c r="Q11" s="94"/>
      <c r="R11" s="94"/>
      <c r="S11" s="92"/>
      <c r="T11" s="122"/>
      <c r="U11" s="93">
        <v>41707</v>
      </c>
      <c r="V11" s="94"/>
      <c r="W11" s="94"/>
      <c r="X11" s="94"/>
      <c r="Y11" s="92"/>
      <c r="Z11" s="94">
        <v>41738</v>
      </c>
      <c r="AA11" s="94"/>
      <c r="AB11" s="236"/>
      <c r="AC11" s="112"/>
      <c r="AD11" s="102" t="s">
        <v>323</v>
      </c>
      <c r="AF11" s="120"/>
      <c r="AP11" s="89"/>
      <c r="AQ11" s="89"/>
      <c r="AR11" s="89"/>
      <c r="AS11" s="89"/>
      <c r="AT11" s="89"/>
      <c r="AU11" s="89"/>
      <c r="AV11" s="89"/>
      <c r="AW11" s="89"/>
      <c r="AX11" s="89"/>
      <c r="AY11" s="89"/>
    </row>
    <row r="12" spans="1:51" s="88" customFormat="1" x14ac:dyDescent="0.3">
      <c r="A12" s="121" t="s">
        <v>124</v>
      </c>
      <c r="B12" s="91"/>
      <c r="C12" s="91"/>
      <c r="D12" s="91"/>
      <c r="E12" s="94"/>
      <c r="F12" s="92">
        <v>41983</v>
      </c>
      <c r="G12" s="94"/>
      <c r="H12" s="94"/>
      <c r="I12" s="92"/>
      <c r="J12" s="94"/>
      <c r="K12" s="94">
        <v>41649</v>
      </c>
      <c r="L12" s="117"/>
      <c r="M12" s="829"/>
      <c r="N12" s="822"/>
      <c r="O12" s="78" t="s">
        <v>608</v>
      </c>
      <c r="P12" s="93">
        <v>41680</v>
      </c>
      <c r="Q12" s="94"/>
      <c r="R12" s="94"/>
      <c r="S12" s="92"/>
      <c r="T12" s="122"/>
      <c r="U12" s="93">
        <v>41708</v>
      </c>
      <c r="V12" s="94"/>
      <c r="W12" s="94"/>
      <c r="X12" s="94"/>
      <c r="Y12" s="92"/>
      <c r="Z12" s="94">
        <v>41739</v>
      </c>
      <c r="AA12" s="94"/>
      <c r="AB12" s="236"/>
      <c r="AC12" s="112"/>
      <c r="AD12" s="95"/>
      <c r="AP12" s="89"/>
      <c r="AQ12" s="89"/>
      <c r="AR12" s="89"/>
      <c r="AS12" s="89"/>
      <c r="AT12" s="89"/>
      <c r="AU12" s="89"/>
      <c r="AV12" s="89"/>
      <c r="AW12" s="89"/>
      <c r="AX12" s="89"/>
      <c r="AY12" s="89"/>
    </row>
    <row r="13" spans="1:51" s="88" customFormat="1" x14ac:dyDescent="0.3">
      <c r="A13" s="121" t="s">
        <v>125</v>
      </c>
      <c r="B13" s="91"/>
      <c r="C13" s="91"/>
      <c r="D13" s="91"/>
      <c r="E13" s="94"/>
      <c r="F13" s="94">
        <v>41984</v>
      </c>
      <c r="G13" s="94"/>
      <c r="H13" s="124"/>
      <c r="I13" s="94"/>
      <c r="J13" s="94" t="s">
        <v>323</v>
      </c>
      <c r="K13" s="94">
        <v>41650</v>
      </c>
      <c r="L13" s="117"/>
      <c r="M13" s="829"/>
      <c r="N13" s="822"/>
      <c r="O13" s="94"/>
      <c r="P13" s="92">
        <v>41681</v>
      </c>
      <c r="Q13" s="94"/>
      <c r="R13" s="94"/>
      <c r="S13" s="94"/>
      <c r="T13" s="94"/>
      <c r="U13" s="92">
        <v>41709</v>
      </c>
      <c r="V13" s="94"/>
      <c r="W13" s="94"/>
      <c r="X13" s="94"/>
      <c r="Y13" s="94"/>
      <c r="Z13" s="94">
        <v>41740</v>
      </c>
      <c r="AA13" s="94"/>
      <c r="AB13" s="236"/>
      <c r="AC13" s="112"/>
      <c r="AD13" s="78" t="s">
        <v>608</v>
      </c>
      <c r="AE13" s="125"/>
      <c r="AP13" s="89"/>
      <c r="AQ13" s="89"/>
      <c r="AR13" s="89"/>
      <c r="AS13" s="89"/>
      <c r="AT13" s="89"/>
      <c r="AU13" s="89"/>
      <c r="AV13" s="89"/>
      <c r="AW13" s="89"/>
      <c r="AX13" s="89"/>
      <c r="AY13" s="89"/>
    </row>
    <row r="14" spans="1:51" s="88" customFormat="1" x14ac:dyDescent="0.3">
      <c r="A14" s="106" t="s">
        <v>126</v>
      </c>
      <c r="B14" s="91"/>
      <c r="C14" s="91"/>
      <c r="D14" s="91"/>
      <c r="E14" s="94"/>
      <c r="F14" s="94">
        <v>41985</v>
      </c>
      <c r="G14" s="94"/>
      <c r="H14" s="124"/>
      <c r="I14" s="94"/>
      <c r="J14" s="94"/>
      <c r="K14" s="93">
        <v>41651</v>
      </c>
      <c r="L14" s="117"/>
      <c r="M14" s="829"/>
      <c r="N14" s="822"/>
      <c r="O14" s="119" t="s">
        <v>329</v>
      </c>
      <c r="P14" s="94">
        <v>41682</v>
      </c>
      <c r="Q14" s="94"/>
      <c r="R14" s="94"/>
      <c r="S14" s="94"/>
      <c r="T14" s="94" t="s">
        <v>322</v>
      </c>
      <c r="U14" s="94">
        <v>41710</v>
      </c>
      <c r="V14" s="94"/>
      <c r="W14" s="94"/>
      <c r="X14" s="94"/>
      <c r="Y14" s="94" t="s">
        <v>322</v>
      </c>
      <c r="Z14" s="94">
        <v>41741</v>
      </c>
      <c r="AA14" s="94"/>
      <c r="AB14" s="236"/>
      <c r="AC14" s="112"/>
      <c r="AD14" s="102"/>
      <c r="AP14" s="89"/>
      <c r="AQ14" s="89"/>
      <c r="AR14" s="89"/>
      <c r="AS14" s="89"/>
      <c r="AT14" s="89"/>
      <c r="AU14" s="89"/>
      <c r="AV14" s="89"/>
      <c r="AW14" s="89"/>
      <c r="AX14" s="89"/>
      <c r="AY14" s="89"/>
    </row>
    <row r="15" spans="1:51" s="88" customFormat="1" x14ac:dyDescent="0.3">
      <c r="A15" s="110" t="s">
        <v>127</v>
      </c>
      <c r="B15" s="813" t="s">
        <v>614</v>
      </c>
      <c r="C15" s="814"/>
      <c r="D15" s="814"/>
      <c r="E15" s="815"/>
      <c r="F15" s="94">
        <v>41986</v>
      </c>
      <c r="G15" s="94"/>
      <c r="H15" s="124"/>
      <c r="I15" s="94"/>
      <c r="J15" s="78" t="s">
        <v>613</v>
      </c>
      <c r="K15" s="93">
        <v>41652</v>
      </c>
      <c r="L15" s="117"/>
      <c r="M15" s="829"/>
      <c r="N15" s="822"/>
      <c r="O15" s="92"/>
      <c r="P15" s="94">
        <v>41683</v>
      </c>
      <c r="Q15" s="94"/>
      <c r="R15" s="94"/>
      <c r="S15" s="94"/>
      <c r="T15" s="94"/>
      <c r="U15" s="94">
        <v>41711</v>
      </c>
      <c r="V15" s="94"/>
      <c r="W15" s="94"/>
      <c r="X15" s="94"/>
      <c r="Y15" s="94"/>
      <c r="Z15" s="93">
        <v>41742</v>
      </c>
      <c r="AA15" s="98"/>
      <c r="AB15" s="98"/>
      <c r="AC15" s="112"/>
      <c r="AD15" s="102"/>
      <c r="AP15" s="89"/>
      <c r="AQ15" s="89"/>
      <c r="AR15" s="89"/>
      <c r="AS15" s="89"/>
      <c r="AT15" s="89"/>
      <c r="AU15" s="89"/>
      <c r="AV15" s="89"/>
      <c r="AW15" s="89"/>
      <c r="AX15" s="89"/>
      <c r="AY15" s="89"/>
    </row>
    <row r="16" spans="1:51" s="88" customFormat="1" ht="15" customHeight="1" x14ac:dyDescent="0.3">
      <c r="A16" s="110" t="s">
        <v>128</v>
      </c>
      <c r="B16" s="91"/>
      <c r="C16" s="91"/>
      <c r="D16" s="91"/>
      <c r="E16" s="94"/>
      <c r="F16" s="94">
        <v>41987</v>
      </c>
      <c r="G16" s="94"/>
      <c r="H16" s="124"/>
      <c r="I16" s="664" t="s">
        <v>327</v>
      </c>
      <c r="J16" s="94"/>
      <c r="K16" s="92">
        <v>41653</v>
      </c>
      <c r="L16" s="117"/>
      <c r="M16" s="829"/>
      <c r="N16" s="822"/>
      <c r="O16" s="94"/>
      <c r="P16" s="94">
        <v>41684</v>
      </c>
      <c r="Q16" s="94"/>
      <c r="R16" s="94"/>
      <c r="S16" s="94"/>
      <c r="T16" s="78" t="s">
        <v>611</v>
      </c>
      <c r="U16" s="94">
        <v>41712</v>
      </c>
      <c r="V16" s="94"/>
      <c r="W16" s="94"/>
      <c r="X16" s="94"/>
      <c r="Y16" s="78" t="s">
        <v>611</v>
      </c>
      <c r="Z16" s="93">
        <v>41743</v>
      </c>
      <c r="AA16" s="98"/>
      <c r="AB16" s="98"/>
      <c r="AC16" s="112"/>
      <c r="AD16" s="102"/>
      <c r="AP16" s="89"/>
      <c r="AQ16" s="89"/>
      <c r="AR16" s="89"/>
      <c r="AS16" s="89"/>
      <c r="AT16" s="89"/>
      <c r="AU16" s="89"/>
      <c r="AV16" s="89"/>
      <c r="AW16" s="89"/>
      <c r="AX16" s="89"/>
      <c r="AY16" s="89"/>
    </row>
    <row r="17" spans="1:51" s="88" customFormat="1" x14ac:dyDescent="0.3">
      <c r="A17" s="110" t="s">
        <v>129</v>
      </c>
      <c r="B17" s="91"/>
      <c r="C17" s="91"/>
      <c r="D17" s="91"/>
      <c r="E17" s="78" t="s">
        <v>611</v>
      </c>
      <c r="F17" s="93">
        <v>41988</v>
      </c>
      <c r="G17" s="658" t="s">
        <v>615</v>
      </c>
      <c r="H17" s="659"/>
      <c r="I17" s="665"/>
      <c r="J17" s="119" t="s">
        <v>329</v>
      </c>
      <c r="K17" s="94">
        <v>41654</v>
      </c>
      <c r="L17" s="117"/>
      <c r="M17" s="829"/>
      <c r="N17" s="822"/>
      <c r="O17" s="94" t="s">
        <v>319</v>
      </c>
      <c r="P17" s="94">
        <v>41685</v>
      </c>
      <c r="Q17" s="94"/>
      <c r="R17" s="94"/>
      <c r="T17" s="94"/>
      <c r="U17" s="94">
        <v>41713</v>
      </c>
      <c r="V17" s="658" t="s">
        <v>616</v>
      </c>
      <c r="W17" s="659"/>
      <c r="X17" s="94"/>
      <c r="Y17" s="94"/>
      <c r="Z17" s="92">
        <v>41744</v>
      </c>
      <c r="AA17" s="98"/>
      <c r="AB17" s="98"/>
      <c r="AC17" s="112"/>
      <c r="AD17" s="102"/>
      <c r="AP17" s="89"/>
      <c r="AQ17" s="89"/>
      <c r="AR17" s="89"/>
      <c r="AS17" s="89"/>
      <c r="AT17" s="89"/>
      <c r="AU17" s="89"/>
      <c r="AV17" s="89"/>
      <c r="AW17" s="89"/>
      <c r="AX17" s="89"/>
      <c r="AY17" s="89"/>
    </row>
    <row r="18" spans="1:51" s="88" customFormat="1" ht="14.7" customHeight="1" x14ac:dyDescent="0.3">
      <c r="A18" s="110" t="s">
        <v>130</v>
      </c>
      <c r="B18" s="91"/>
      <c r="C18" s="91"/>
      <c r="D18" s="91"/>
      <c r="E18" s="94"/>
      <c r="F18" s="93">
        <v>41989</v>
      </c>
      <c r="G18" s="662"/>
      <c r="H18" s="663"/>
      <c r="I18" s="666"/>
      <c r="J18" s="92"/>
      <c r="K18" s="94">
        <v>41655</v>
      </c>
      <c r="L18" s="117"/>
      <c r="M18" s="829"/>
      <c r="N18" s="822"/>
      <c r="O18" s="94"/>
      <c r="P18" s="93">
        <v>41686</v>
      </c>
      <c r="Q18" s="94"/>
      <c r="R18" s="94"/>
      <c r="T18" s="118" t="s">
        <v>329</v>
      </c>
      <c r="U18" s="93">
        <v>41714</v>
      </c>
      <c r="V18" s="660"/>
      <c r="W18" s="661"/>
      <c r="X18" s="94"/>
      <c r="Y18" s="119" t="s">
        <v>329</v>
      </c>
      <c r="Z18" s="94">
        <v>41745</v>
      </c>
      <c r="AA18" s="94"/>
      <c r="AB18" s="236"/>
      <c r="AC18" s="112"/>
      <c r="AD18" s="103" t="s">
        <v>617</v>
      </c>
      <c r="AP18" s="89"/>
      <c r="AQ18" s="89"/>
      <c r="AR18" s="89"/>
      <c r="AS18" s="89"/>
      <c r="AT18" s="89"/>
      <c r="AU18" s="89"/>
      <c r="AV18" s="89"/>
      <c r="AW18" s="89"/>
      <c r="AX18" s="89"/>
      <c r="AY18" s="89"/>
    </row>
    <row r="19" spans="1:51" s="88" customFormat="1" x14ac:dyDescent="0.3">
      <c r="A19" s="121" t="s">
        <v>131</v>
      </c>
      <c r="B19" s="91"/>
      <c r="C19" s="91"/>
      <c r="D19" s="91"/>
      <c r="E19" s="94"/>
      <c r="F19" s="92">
        <v>41990</v>
      </c>
      <c r="G19" s="94"/>
      <c r="H19" s="94"/>
      <c r="I19" s="94"/>
      <c r="J19" s="94"/>
      <c r="K19" s="94">
        <v>41656</v>
      </c>
      <c r="L19" s="117"/>
      <c r="M19" s="829"/>
      <c r="N19" s="822"/>
      <c r="O19" s="78" t="s">
        <v>613</v>
      </c>
      <c r="P19" s="93">
        <v>41687</v>
      </c>
      <c r="Q19" s="94"/>
      <c r="R19" s="94"/>
      <c r="S19" s="94"/>
      <c r="T19" s="94"/>
      <c r="U19" s="93">
        <v>41715</v>
      </c>
      <c r="V19" s="662"/>
      <c r="W19" s="663"/>
      <c r="X19" s="94"/>
      <c r="Y19" s="94"/>
      <c r="Z19" s="94">
        <v>41746</v>
      </c>
      <c r="AA19" s="94"/>
      <c r="AB19" s="236"/>
      <c r="AC19" s="112"/>
      <c r="AD19" s="95"/>
      <c r="AP19" s="89"/>
      <c r="AQ19" s="89"/>
      <c r="AR19" s="89"/>
      <c r="AS19" s="89"/>
      <c r="AT19" s="89"/>
      <c r="AU19" s="89"/>
      <c r="AV19" s="89"/>
      <c r="AW19" s="89"/>
      <c r="AX19" s="89"/>
      <c r="AY19" s="89"/>
    </row>
    <row r="20" spans="1:51" s="88" customFormat="1" x14ac:dyDescent="0.3">
      <c r="A20" s="121" t="s">
        <v>132</v>
      </c>
      <c r="B20" s="98"/>
      <c r="C20" s="98"/>
      <c r="D20" s="98"/>
      <c r="E20" s="94"/>
      <c r="F20" s="94">
        <v>41991</v>
      </c>
      <c r="G20" s="94"/>
      <c r="H20" s="94"/>
      <c r="I20" s="94"/>
      <c r="J20" s="94" t="s">
        <v>332</v>
      </c>
      <c r="K20" s="94">
        <v>41657</v>
      </c>
      <c r="L20" s="117"/>
      <c r="M20" s="829"/>
      <c r="N20" s="822"/>
      <c r="O20" s="94"/>
      <c r="P20" s="92">
        <v>41688</v>
      </c>
      <c r="Q20" s="98"/>
      <c r="R20" s="94"/>
      <c r="S20" s="94"/>
      <c r="T20" s="94"/>
      <c r="U20" s="92">
        <v>41716</v>
      </c>
      <c r="V20" s="94"/>
      <c r="W20" s="94"/>
      <c r="X20" s="94"/>
      <c r="Y20" s="94"/>
      <c r="Z20" s="94">
        <v>41747</v>
      </c>
      <c r="AA20" s="94"/>
      <c r="AB20" s="236"/>
      <c r="AC20" s="112"/>
      <c r="AD20" s="78" t="s">
        <v>613</v>
      </c>
      <c r="AP20" s="89"/>
      <c r="AQ20" s="89"/>
      <c r="AR20" s="89"/>
      <c r="AS20" s="89"/>
      <c r="AT20" s="89"/>
      <c r="AU20" s="89"/>
      <c r="AV20" s="89"/>
      <c r="AW20" s="89"/>
      <c r="AX20" s="89"/>
      <c r="AY20" s="89"/>
    </row>
    <row r="21" spans="1:51" s="88" customFormat="1" x14ac:dyDescent="0.3">
      <c r="A21" s="106" t="s">
        <v>133</v>
      </c>
      <c r="B21" s="98"/>
      <c r="C21" s="98"/>
      <c r="D21" s="98"/>
      <c r="E21" s="94"/>
      <c r="F21" s="94">
        <v>41992</v>
      </c>
      <c r="G21" s="94"/>
      <c r="H21" s="94"/>
      <c r="I21" s="94"/>
      <c r="J21" s="94"/>
      <c r="K21" s="93">
        <v>41658</v>
      </c>
      <c r="L21" s="105"/>
      <c r="M21" s="829"/>
      <c r="N21" s="822"/>
      <c r="O21" s="94"/>
      <c r="P21" s="94">
        <v>41689</v>
      </c>
      <c r="Q21" s="98"/>
      <c r="R21" s="94"/>
      <c r="S21" s="94"/>
      <c r="T21" s="92" t="s">
        <v>322</v>
      </c>
      <c r="U21" s="94">
        <v>41717</v>
      </c>
      <c r="V21" s="94"/>
      <c r="W21" s="94"/>
      <c r="X21" s="94"/>
      <c r="Y21" s="94" t="s">
        <v>322</v>
      </c>
      <c r="Z21" s="111">
        <v>41748</v>
      </c>
      <c r="AA21" s="94"/>
      <c r="AB21" s="236"/>
      <c r="AC21" s="112"/>
      <c r="AD21" s="102"/>
      <c r="AP21" s="89"/>
      <c r="AQ21" s="89"/>
      <c r="AR21" s="89"/>
      <c r="AS21" s="89"/>
      <c r="AT21" s="89"/>
      <c r="AU21" s="89"/>
      <c r="AV21" s="89"/>
      <c r="AW21" s="89"/>
      <c r="AX21" s="89"/>
      <c r="AY21" s="89"/>
    </row>
    <row r="22" spans="1:51" s="88" customFormat="1" x14ac:dyDescent="0.3">
      <c r="A22" s="110" t="s">
        <v>134</v>
      </c>
      <c r="B22" s="98"/>
      <c r="C22" s="98"/>
      <c r="D22" s="98"/>
      <c r="E22" s="94" t="s">
        <v>323</v>
      </c>
      <c r="F22" s="94">
        <v>41993</v>
      </c>
      <c r="G22" s="94"/>
      <c r="H22" s="94"/>
      <c r="I22" s="94"/>
      <c r="J22" s="78" t="s">
        <v>611</v>
      </c>
      <c r="K22" s="93">
        <v>41659</v>
      </c>
      <c r="L22" s="235"/>
      <c r="M22" s="662"/>
      <c r="N22" s="663"/>
      <c r="O22" s="94"/>
      <c r="P22" s="94">
        <v>41690</v>
      </c>
      <c r="Q22" s="98"/>
      <c r="R22" s="94"/>
      <c r="S22" s="94"/>
      <c r="T22" s="104"/>
      <c r="U22" s="94">
        <v>41718</v>
      </c>
      <c r="V22" s="98"/>
      <c r="W22" s="94"/>
      <c r="X22" s="94"/>
      <c r="Y22" s="94"/>
      <c r="Z22" s="93">
        <v>41749</v>
      </c>
      <c r="AA22" s="770" t="s">
        <v>333</v>
      </c>
      <c r="AB22" s="774"/>
      <c r="AC22" s="771"/>
      <c r="AD22" s="102"/>
      <c r="AP22" s="89"/>
      <c r="AQ22" s="89"/>
      <c r="AR22" s="89"/>
      <c r="AS22" s="89"/>
      <c r="AT22" s="89"/>
      <c r="AU22" s="89"/>
      <c r="AV22" s="89"/>
      <c r="AW22" s="89"/>
      <c r="AX22" s="89"/>
      <c r="AY22" s="89"/>
    </row>
    <row r="23" spans="1:51" s="88" customFormat="1" ht="15" customHeight="1" x14ac:dyDescent="0.3">
      <c r="A23" s="110" t="s">
        <v>135</v>
      </c>
      <c r="B23" s="98"/>
      <c r="C23" s="98"/>
      <c r="D23" s="98"/>
      <c r="E23" s="94"/>
      <c r="F23" s="94">
        <v>41994</v>
      </c>
      <c r="G23" s="94"/>
      <c r="H23" s="94"/>
      <c r="I23" s="94"/>
      <c r="J23" s="94"/>
      <c r="K23" s="92">
        <v>41660</v>
      </c>
      <c r="L23" s="235"/>
      <c r="M23" s="94"/>
      <c r="N23" s="94"/>
      <c r="O23" s="94"/>
      <c r="P23" s="94">
        <v>41691</v>
      </c>
      <c r="Q23" s="98"/>
      <c r="R23" s="94"/>
      <c r="S23" s="94"/>
      <c r="T23" s="78" t="s">
        <v>608</v>
      </c>
      <c r="U23" s="94">
        <v>41719</v>
      </c>
      <c r="V23" s="98"/>
      <c r="W23" s="94"/>
      <c r="X23" s="94"/>
      <c r="Y23" s="78" t="s">
        <v>608</v>
      </c>
      <c r="Z23" s="93">
        <v>41750</v>
      </c>
      <c r="AA23" s="770" t="s">
        <v>334</v>
      </c>
      <c r="AB23" s="774"/>
      <c r="AC23" s="771"/>
      <c r="AD23" s="102"/>
      <c r="AP23" s="89"/>
      <c r="AQ23" s="89"/>
      <c r="AR23" s="89"/>
      <c r="AS23" s="89"/>
      <c r="AT23" s="89"/>
      <c r="AU23" s="89"/>
      <c r="AV23" s="89"/>
      <c r="AW23" s="89"/>
      <c r="AX23" s="89"/>
      <c r="AY23" s="89"/>
    </row>
    <row r="24" spans="1:51" s="88" customFormat="1" ht="15" customHeight="1" x14ac:dyDescent="0.3">
      <c r="A24" s="110" t="s">
        <v>136</v>
      </c>
      <c r="B24" s="658" t="s">
        <v>618</v>
      </c>
      <c r="C24" s="659"/>
      <c r="D24" s="98"/>
      <c r="E24" s="78" t="s">
        <v>619</v>
      </c>
      <c r="F24" s="93">
        <v>41995</v>
      </c>
      <c r="G24" s="114"/>
      <c r="H24" s="114"/>
      <c r="I24" s="114"/>
      <c r="J24" s="801" t="s">
        <v>317</v>
      </c>
      <c r="K24" s="94">
        <v>41661</v>
      </c>
      <c r="L24" s="235"/>
      <c r="M24" s="94"/>
      <c r="N24" s="94"/>
      <c r="O24" s="94" t="s">
        <v>319</v>
      </c>
      <c r="P24" s="94">
        <v>41692</v>
      </c>
      <c r="Q24" s="98"/>
      <c r="R24" s="94"/>
      <c r="S24" s="94"/>
      <c r="T24" s="94"/>
      <c r="U24" s="94">
        <v>41720</v>
      </c>
      <c r="V24" s="98"/>
      <c r="W24" s="94"/>
      <c r="X24" s="94"/>
      <c r="Y24" s="94"/>
      <c r="Z24" s="111">
        <v>41751</v>
      </c>
      <c r="AA24" s="92"/>
      <c r="AB24" s="126"/>
      <c r="AC24" s="116"/>
      <c r="AD24" s="102"/>
      <c r="AP24" s="89"/>
      <c r="AQ24" s="89"/>
      <c r="AR24" s="89"/>
      <c r="AS24" s="89"/>
      <c r="AT24" s="89"/>
      <c r="AU24" s="89"/>
      <c r="AV24" s="89"/>
      <c r="AW24" s="89"/>
      <c r="AX24" s="89"/>
      <c r="AY24" s="89"/>
    </row>
    <row r="25" spans="1:51" s="88" customFormat="1" ht="14.7" customHeight="1" x14ac:dyDescent="0.3">
      <c r="A25" s="110" t="s">
        <v>137</v>
      </c>
      <c r="B25" s="660"/>
      <c r="C25" s="661"/>
      <c r="D25" s="664" t="s">
        <v>326</v>
      </c>
      <c r="E25" s="94"/>
      <c r="F25" s="93">
        <v>41996</v>
      </c>
      <c r="G25" s="114"/>
      <c r="H25" s="114"/>
      <c r="I25" s="114"/>
      <c r="J25" s="802"/>
      <c r="K25" s="94">
        <v>41662</v>
      </c>
      <c r="L25" s="235"/>
      <c r="M25" s="94"/>
      <c r="N25" s="94"/>
      <c r="O25" s="128"/>
      <c r="P25" s="93">
        <v>41693</v>
      </c>
      <c r="Q25" s="98"/>
      <c r="R25" s="94"/>
      <c r="S25" s="94"/>
      <c r="T25" s="94"/>
      <c r="U25" s="93">
        <v>41721</v>
      </c>
      <c r="V25" s="98"/>
      <c r="W25" s="94"/>
      <c r="X25" s="94"/>
      <c r="Y25" s="94"/>
      <c r="Z25" s="94">
        <v>41752</v>
      </c>
      <c r="AA25" s="94"/>
      <c r="AB25" s="236"/>
      <c r="AC25" s="112"/>
      <c r="AD25" s="102"/>
      <c r="AP25" s="89"/>
      <c r="AQ25" s="89"/>
      <c r="AR25" s="89"/>
      <c r="AS25" s="89"/>
      <c r="AT25" s="89"/>
      <c r="AU25" s="89"/>
      <c r="AV25" s="89"/>
      <c r="AW25" s="89"/>
      <c r="AX25" s="89"/>
      <c r="AY25" s="89"/>
    </row>
    <row r="26" spans="1:51" s="88" customFormat="1" ht="14.7" customHeight="1" x14ac:dyDescent="0.3">
      <c r="A26" s="121" t="s">
        <v>138</v>
      </c>
      <c r="B26" s="660"/>
      <c r="C26" s="661"/>
      <c r="D26" s="665"/>
      <c r="E26" s="119" t="s">
        <v>329</v>
      </c>
      <c r="F26" s="111">
        <v>41997</v>
      </c>
      <c r="G26" s="114"/>
      <c r="H26" s="114"/>
      <c r="I26" s="114"/>
      <c r="J26" s="802"/>
      <c r="K26" s="94">
        <v>41663</v>
      </c>
      <c r="L26" s="235"/>
      <c r="M26" s="94"/>
      <c r="N26" s="94"/>
      <c r="O26" s="78" t="s">
        <v>611</v>
      </c>
      <c r="P26" s="93">
        <v>41694</v>
      </c>
      <c r="Q26" s="98"/>
      <c r="R26" s="94"/>
      <c r="S26" s="94"/>
      <c r="T26" s="94"/>
      <c r="U26" s="93">
        <v>41722</v>
      </c>
      <c r="V26" s="98"/>
      <c r="W26" s="94"/>
      <c r="X26" s="94"/>
      <c r="Y26" s="94"/>
      <c r="Z26" s="94">
        <v>41753</v>
      </c>
      <c r="AA26" s="94"/>
      <c r="AB26" s="236"/>
      <c r="AC26" s="112"/>
      <c r="AD26" s="95"/>
      <c r="AP26" s="89"/>
      <c r="AQ26" s="89"/>
      <c r="AR26" s="89"/>
      <c r="AS26" s="89"/>
      <c r="AT26" s="89"/>
      <c r="AU26" s="89"/>
      <c r="AV26" s="89"/>
      <c r="AW26" s="89"/>
      <c r="AX26" s="89"/>
      <c r="AY26" s="89"/>
    </row>
    <row r="27" spans="1:51" s="88" customFormat="1" ht="14.7" customHeight="1" x14ac:dyDescent="0.3">
      <c r="A27" s="121" t="s">
        <v>139</v>
      </c>
      <c r="B27" s="662"/>
      <c r="C27" s="663"/>
      <c r="D27" s="666"/>
      <c r="E27" s="92"/>
      <c r="F27" s="111">
        <v>41998</v>
      </c>
      <c r="G27" s="114"/>
      <c r="H27" s="114"/>
      <c r="I27" s="114"/>
      <c r="J27" s="802"/>
      <c r="K27" s="94">
        <v>41664</v>
      </c>
      <c r="L27" s="235"/>
      <c r="M27" s="94"/>
      <c r="N27" s="94"/>
      <c r="O27" s="92"/>
      <c r="P27" s="92">
        <v>41695</v>
      </c>
      <c r="Q27" s="98"/>
      <c r="R27" s="94"/>
      <c r="S27" s="94"/>
      <c r="T27" s="804" t="s">
        <v>335</v>
      </c>
      <c r="U27" s="92">
        <v>41723</v>
      </c>
      <c r="V27" s="98"/>
      <c r="W27" s="94"/>
      <c r="X27" s="94"/>
      <c r="Y27" s="94"/>
      <c r="Z27" s="94">
        <v>41754</v>
      </c>
      <c r="AA27" s="94"/>
      <c r="AB27" s="236"/>
      <c r="AC27" s="112"/>
      <c r="AD27" s="78" t="s">
        <v>611</v>
      </c>
      <c r="AP27" s="89"/>
      <c r="AQ27" s="89"/>
      <c r="AR27" s="89"/>
      <c r="AS27" s="89"/>
      <c r="AT27" s="89"/>
      <c r="AU27" s="89"/>
      <c r="AV27" s="89"/>
      <c r="AW27" s="89"/>
      <c r="AX27" s="89"/>
      <c r="AY27" s="89"/>
    </row>
    <row r="28" spans="1:51" s="88" customFormat="1" ht="14.7" customHeight="1" x14ac:dyDescent="0.3">
      <c r="A28" s="106" t="s">
        <v>140</v>
      </c>
      <c r="B28" s="91"/>
      <c r="C28" s="91"/>
      <c r="D28" s="91"/>
      <c r="E28" s="94"/>
      <c r="F28" s="111">
        <v>41999</v>
      </c>
      <c r="G28" s="114"/>
      <c r="H28" s="114"/>
      <c r="I28" s="114"/>
      <c r="J28" s="802"/>
      <c r="K28" s="93">
        <v>41665</v>
      </c>
      <c r="L28" s="235"/>
      <c r="M28" s="94"/>
      <c r="N28" s="94"/>
      <c r="O28" s="94"/>
      <c r="P28" s="94">
        <v>41696</v>
      </c>
      <c r="Q28" s="94"/>
      <c r="R28" s="94"/>
      <c r="S28" s="94"/>
      <c r="T28" s="805"/>
      <c r="U28" s="94">
        <v>41724</v>
      </c>
      <c r="V28" s="98"/>
      <c r="W28" s="94"/>
      <c r="X28" s="94"/>
      <c r="Y28" s="94" t="s">
        <v>323</v>
      </c>
      <c r="Z28" s="94">
        <v>41755</v>
      </c>
      <c r="AA28" s="94"/>
      <c r="AB28" s="236"/>
      <c r="AC28" s="112"/>
      <c r="AD28" s="102"/>
      <c r="AP28" s="89"/>
      <c r="AQ28" s="89"/>
      <c r="AR28" s="89"/>
      <c r="AS28" s="89"/>
      <c r="AT28" s="89"/>
      <c r="AU28" s="89"/>
      <c r="AV28" s="89"/>
      <c r="AW28" s="89"/>
      <c r="AX28" s="89"/>
      <c r="AY28" s="89"/>
    </row>
    <row r="29" spans="1:51" s="88" customFormat="1" ht="14.7" customHeight="1" x14ac:dyDescent="0.3">
      <c r="A29" s="110" t="s">
        <v>142</v>
      </c>
      <c r="B29" s="91"/>
      <c r="C29" s="91"/>
      <c r="D29" s="91"/>
      <c r="E29" s="94" t="s">
        <v>332</v>
      </c>
      <c r="F29" s="94">
        <v>42000</v>
      </c>
      <c r="G29" s="114"/>
      <c r="H29" s="114"/>
      <c r="I29" s="114"/>
      <c r="J29" s="802"/>
      <c r="K29" s="93">
        <v>41666</v>
      </c>
      <c r="L29" s="98"/>
      <c r="M29" s="98"/>
      <c r="N29" s="98"/>
      <c r="O29" s="94"/>
      <c r="P29" s="94">
        <v>41697</v>
      </c>
      <c r="Q29" s="94"/>
      <c r="R29" s="94"/>
      <c r="S29" s="94"/>
      <c r="T29" s="805"/>
      <c r="U29" s="94">
        <v>41725</v>
      </c>
      <c r="V29" s="98"/>
      <c r="W29" s="98"/>
      <c r="X29" s="98"/>
      <c r="Y29" s="94"/>
      <c r="Z29" s="93">
        <v>41756</v>
      </c>
      <c r="AA29" s="793" t="s">
        <v>336</v>
      </c>
      <c r="AB29" s="794"/>
      <c r="AC29" s="795"/>
      <c r="AD29" s="102"/>
      <c r="AP29" s="89"/>
      <c r="AQ29" s="89"/>
      <c r="AR29" s="89"/>
      <c r="AS29" s="89"/>
      <c r="AT29" s="89"/>
      <c r="AU29" s="89"/>
      <c r="AV29" s="89"/>
      <c r="AW29" s="89"/>
      <c r="AX29" s="89"/>
      <c r="AY29" s="89"/>
    </row>
    <row r="30" spans="1:51" s="88" customFormat="1" ht="14.7" customHeight="1" x14ac:dyDescent="0.3">
      <c r="A30" s="110" t="s">
        <v>143</v>
      </c>
      <c r="B30" s="91"/>
      <c r="C30" s="91"/>
      <c r="D30" s="91"/>
      <c r="E30" s="94" t="s">
        <v>332</v>
      </c>
      <c r="F30" s="94">
        <v>42001</v>
      </c>
      <c r="G30" s="114"/>
      <c r="H30" s="114"/>
      <c r="I30" s="114"/>
      <c r="J30" s="802"/>
      <c r="K30" s="92">
        <v>41667</v>
      </c>
      <c r="L30" s="98"/>
      <c r="M30" s="98"/>
      <c r="N30" s="98"/>
      <c r="O30" s="94"/>
      <c r="P30" s="94">
        <v>41698</v>
      </c>
      <c r="Q30" s="94"/>
      <c r="R30" s="94"/>
      <c r="S30" s="94"/>
      <c r="T30" s="806"/>
      <c r="U30" s="94">
        <v>41726</v>
      </c>
      <c r="V30" s="98"/>
      <c r="W30" s="98"/>
      <c r="X30" s="98"/>
      <c r="Y30" s="78" t="s">
        <v>613</v>
      </c>
      <c r="Z30" s="93">
        <v>41757</v>
      </c>
      <c r="AA30" s="796"/>
      <c r="AB30" s="797"/>
      <c r="AC30" s="798"/>
      <c r="AD30" s="102"/>
      <c r="AP30" s="89"/>
      <c r="AQ30" s="89"/>
      <c r="AR30" s="89"/>
      <c r="AS30" s="89"/>
      <c r="AT30" s="89"/>
      <c r="AU30" s="89"/>
      <c r="AV30" s="89"/>
      <c r="AW30" s="89"/>
      <c r="AX30" s="89"/>
      <c r="AY30" s="89"/>
    </row>
    <row r="31" spans="1:51" s="88" customFormat="1" ht="14.7" customHeight="1" x14ac:dyDescent="0.3">
      <c r="A31" s="110" t="s">
        <v>144</v>
      </c>
      <c r="B31" s="91"/>
      <c r="C31" s="91"/>
      <c r="D31" s="91"/>
      <c r="E31" s="78" t="s">
        <v>608</v>
      </c>
      <c r="F31" s="93">
        <v>42002</v>
      </c>
      <c r="G31" s="114"/>
      <c r="H31" s="114"/>
      <c r="I31" s="114"/>
      <c r="J31" s="802"/>
      <c r="K31" s="94">
        <v>41668</v>
      </c>
      <c r="L31" s="98"/>
      <c r="M31" s="98"/>
      <c r="N31" s="98"/>
      <c r="O31" s="92" t="s">
        <v>319</v>
      </c>
      <c r="P31" s="129"/>
      <c r="Q31" s="94"/>
      <c r="R31" s="94"/>
      <c r="S31" s="94"/>
      <c r="T31" s="94"/>
      <c r="U31" s="92">
        <v>41727</v>
      </c>
      <c r="V31" s="658" t="s">
        <v>320</v>
      </c>
      <c r="W31" s="684"/>
      <c r="X31" s="659"/>
      <c r="Y31" s="94"/>
      <c r="Z31" s="92">
        <v>41758</v>
      </c>
      <c r="AA31" s="131"/>
      <c r="AB31" s="131"/>
      <c r="AC31" s="131"/>
      <c r="AD31" s="102"/>
      <c r="AP31" s="89"/>
      <c r="AQ31" s="89"/>
      <c r="AR31" s="89"/>
      <c r="AS31" s="89"/>
      <c r="AT31" s="89"/>
      <c r="AU31" s="89"/>
      <c r="AV31" s="89"/>
      <c r="AW31" s="89"/>
      <c r="AX31" s="89"/>
      <c r="AY31" s="89"/>
    </row>
    <row r="32" spans="1:51" s="88" customFormat="1" ht="14.7" customHeight="1" x14ac:dyDescent="0.3">
      <c r="A32" s="110" t="s">
        <v>145</v>
      </c>
      <c r="B32" s="91"/>
      <c r="C32" s="91"/>
      <c r="D32" s="91"/>
      <c r="E32" s="94"/>
      <c r="F32" s="93">
        <v>42003</v>
      </c>
      <c r="G32" s="114"/>
      <c r="H32" s="114"/>
      <c r="I32" s="114"/>
      <c r="J32" s="802"/>
      <c r="K32" s="94">
        <v>41669</v>
      </c>
      <c r="L32" s="98"/>
      <c r="M32" s="98"/>
      <c r="N32" s="98"/>
      <c r="O32" s="94"/>
      <c r="P32" s="129"/>
      <c r="Q32" s="94"/>
      <c r="R32" s="94"/>
      <c r="S32" s="94"/>
      <c r="T32" s="94"/>
      <c r="U32" s="93">
        <v>41728</v>
      </c>
      <c r="V32" s="660"/>
      <c r="W32" s="685"/>
      <c r="X32" s="661"/>
      <c r="Y32" s="94"/>
      <c r="Z32" s="94">
        <v>41759</v>
      </c>
      <c r="AA32" s="94"/>
      <c r="AB32" s="236"/>
      <c r="AC32" s="112"/>
      <c r="AD32" s="102"/>
      <c r="AP32" s="89"/>
      <c r="AQ32" s="89"/>
      <c r="AR32" s="89"/>
      <c r="AS32" s="89"/>
      <c r="AT32" s="89"/>
      <c r="AU32" s="89"/>
      <c r="AV32" s="89"/>
      <c r="AW32" s="89"/>
      <c r="AX32" s="89"/>
      <c r="AY32" s="89"/>
    </row>
    <row r="33" spans="1:51" s="88" customFormat="1" ht="15" customHeight="1" thickBot="1" x14ac:dyDescent="0.35">
      <c r="A33" s="132"/>
      <c r="B33" s="133"/>
      <c r="C33" s="133"/>
      <c r="D33" s="133"/>
      <c r="E33" s="134"/>
      <c r="F33" s="135">
        <v>42004</v>
      </c>
      <c r="G33" s="136"/>
      <c r="H33" s="136"/>
      <c r="I33" s="136"/>
      <c r="J33" s="803"/>
      <c r="K33" s="134">
        <v>41670</v>
      </c>
      <c r="L33" s="810" t="s">
        <v>620</v>
      </c>
      <c r="M33" s="811"/>
      <c r="N33" s="812"/>
      <c r="O33" s="78" t="s">
        <v>608</v>
      </c>
      <c r="P33" s="137"/>
      <c r="Q33" s="134"/>
      <c r="R33" s="134"/>
      <c r="S33" s="134"/>
      <c r="T33" s="134"/>
      <c r="U33" s="138">
        <v>41729</v>
      </c>
      <c r="V33" s="807"/>
      <c r="W33" s="808"/>
      <c r="X33" s="809"/>
      <c r="Y33" s="134"/>
      <c r="Z33" s="134"/>
      <c r="AA33" s="134"/>
      <c r="AB33" s="141"/>
      <c r="AC33" s="142"/>
      <c r="AD33" s="143"/>
      <c r="AP33" s="89"/>
      <c r="AQ33" s="89"/>
      <c r="AR33" s="89"/>
      <c r="AS33" s="89"/>
      <c r="AT33" s="89"/>
      <c r="AU33" s="89"/>
      <c r="AV33" s="89"/>
      <c r="AW33" s="89"/>
      <c r="AX33" s="89"/>
      <c r="AY33" s="89"/>
    </row>
    <row r="34" spans="1:51" s="75" customFormat="1" ht="15" thickBot="1" x14ac:dyDescent="0.35">
      <c r="A34" s="144"/>
      <c r="B34" s="145"/>
      <c r="C34" s="145"/>
      <c r="D34" s="145"/>
      <c r="E34" s="145"/>
      <c r="F34" s="146"/>
      <c r="G34" s="145"/>
      <c r="H34" s="145"/>
      <c r="I34" s="145"/>
      <c r="J34" s="145"/>
      <c r="K34" s="146"/>
      <c r="L34" s="145"/>
      <c r="M34" s="145"/>
      <c r="N34" s="145"/>
      <c r="O34" s="145"/>
      <c r="P34" s="146"/>
      <c r="Q34" s="145"/>
      <c r="R34" s="145"/>
      <c r="S34" s="145"/>
      <c r="T34" s="145"/>
      <c r="U34" s="146"/>
      <c r="V34" s="145"/>
      <c r="W34" s="145"/>
      <c r="X34" s="145"/>
      <c r="Y34" s="145"/>
      <c r="Z34" s="145"/>
      <c r="AA34" s="145"/>
      <c r="AB34" s="147"/>
      <c r="AC34" s="147"/>
      <c r="AD34" s="148"/>
      <c r="AP34" s="74"/>
      <c r="AQ34" s="74"/>
      <c r="AR34" s="74"/>
      <c r="AS34" s="74"/>
      <c r="AT34" s="74"/>
      <c r="AU34" s="74"/>
      <c r="AV34" s="74"/>
      <c r="AW34" s="74"/>
      <c r="AX34" s="74"/>
      <c r="AY34" s="74"/>
    </row>
    <row r="35" spans="1:51" s="75" customFormat="1" x14ac:dyDescent="0.3">
      <c r="A35" s="149"/>
      <c r="B35" s="150" t="s">
        <v>311</v>
      </c>
      <c r="C35" s="150" t="s">
        <v>312</v>
      </c>
      <c r="D35" s="150" t="s">
        <v>313</v>
      </c>
      <c r="E35" s="150" t="s">
        <v>314</v>
      </c>
      <c r="F35" s="150"/>
      <c r="G35" s="150" t="s">
        <v>311</v>
      </c>
      <c r="H35" s="150" t="s">
        <v>312</v>
      </c>
      <c r="I35" s="150" t="s">
        <v>313</v>
      </c>
      <c r="J35" s="150" t="s">
        <v>314</v>
      </c>
      <c r="K35" s="150"/>
      <c r="L35" s="150" t="s">
        <v>311</v>
      </c>
      <c r="M35" s="150" t="s">
        <v>312</v>
      </c>
      <c r="N35" s="150" t="s">
        <v>313</v>
      </c>
      <c r="O35" s="150" t="s">
        <v>314</v>
      </c>
      <c r="P35" s="150"/>
      <c r="Q35" s="150" t="s">
        <v>311</v>
      </c>
      <c r="R35" s="150" t="s">
        <v>312</v>
      </c>
      <c r="S35" s="150" t="s">
        <v>313</v>
      </c>
      <c r="T35" s="150" t="s">
        <v>314</v>
      </c>
      <c r="U35" s="150"/>
      <c r="V35" s="150" t="s">
        <v>311</v>
      </c>
      <c r="W35" s="150" t="s">
        <v>312</v>
      </c>
      <c r="X35" s="150" t="s">
        <v>313</v>
      </c>
      <c r="Y35" s="150" t="s">
        <v>314</v>
      </c>
      <c r="Z35" s="150"/>
      <c r="AA35" s="150" t="s">
        <v>311</v>
      </c>
      <c r="AB35" s="151" t="s">
        <v>315</v>
      </c>
      <c r="AC35" s="150" t="s">
        <v>313</v>
      </c>
      <c r="AD35" s="152" t="s">
        <v>314</v>
      </c>
      <c r="AP35" s="74"/>
      <c r="AQ35" s="74"/>
      <c r="AR35" s="74"/>
      <c r="AS35" s="74"/>
      <c r="AT35" s="74"/>
      <c r="AU35" s="74"/>
      <c r="AV35" s="74"/>
      <c r="AW35" s="74"/>
      <c r="AX35" s="74"/>
      <c r="AY35" s="74"/>
    </row>
    <row r="36" spans="1:51" s="158" customFormat="1" ht="15" customHeight="1" x14ac:dyDescent="0.3">
      <c r="A36" s="153">
        <v>41760</v>
      </c>
      <c r="B36" s="94"/>
      <c r="C36" s="94"/>
      <c r="D36" s="94"/>
      <c r="E36" s="94"/>
      <c r="F36" s="93">
        <v>41791</v>
      </c>
      <c r="G36" s="94"/>
      <c r="H36" s="94"/>
      <c r="I36" s="94"/>
      <c r="J36" s="94"/>
      <c r="K36" s="92">
        <v>41821</v>
      </c>
      <c r="L36" s="94"/>
      <c r="M36" s="664" t="s">
        <v>621</v>
      </c>
      <c r="N36" s="154"/>
      <c r="O36" s="94"/>
      <c r="P36" s="94">
        <v>41852</v>
      </c>
      <c r="Q36" s="664" t="s">
        <v>622</v>
      </c>
      <c r="R36" s="94"/>
      <c r="S36" s="94"/>
      <c r="T36" s="78" t="s">
        <v>611</v>
      </c>
      <c r="U36" s="93">
        <v>41883</v>
      </c>
      <c r="V36" s="799" t="s">
        <v>623</v>
      </c>
      <c r="W36" s="800"/>
      <c r="X36" s="155"/>
      <c r="Y36" s="112"/>
      <c r="Z36" s="94">
        <v>41913</v>
      </c>
      <c r="AA36" s="94"/>
      <c r="AB36" s="94"/>
      <c r="AC36" s="94"/>
      <c r="AD36" s="355" t="s">
        <v>624</v>
      </c>
      <c r="AE36" s="157"/>
      <c r="AF36" s="157"/>
      <c r="AH36" s="157"/>
      <c r="AJ36" s="157"/>
      <c r="AK36" s="157"/>
      <c r="AL36" s="157"/>
      <c r="AM36" s="157"/>
      <c r="AN36" s="157"/>
      <c r="AO36" s="157"/>
      <c r="AP36" s="157"/>
      <c r="AQ36" s="157"/>
      <c r="AR36" s="157"/>
      <c r="AS36" s="157"/>
      <c r="AT36" s="157"/>
      <c r="AU36" s="157"/>
      <c r="AV36" s="157"/>
      <c r="AW36" s="157"/>
      <c r="AX36" s="157"/>
      <c r="AY36" s="157"/>
    </row>
    <row r="37" spans="1:51" s="158" customFormat="1" ht="15" customHeight="1" x14ac:dyDescent="0.3">
      <c r="A37" s="159">
        <v>41761</v>
      </c>
      <c r="B37" s="94"/>
      <c r="C37" s="94"/>
      <c r="D37" s="94"/>
      <c r="E37" s="78" t="s">
        <v>608</v>
      </c>
      <c r="F37" s="93">
        <v>41792</v>
      </c>
      <c r="G37" s="94"/>
      <c r="H37" s="94"/>
      <c r="I37" s="94"/>
      <c r="J37" s="94"/>
      <c r="K37" s="94">
        <v>41822</v>
      </c>
      <c r="L37" s="94"/>
      <c r="M37" s="665"/>
      <c r="N37" s="94"/>
      <c r="O37" s="94"/>
      <c r="P37" s="94">
        <v>41853</v>
      </c>
      <c r="Q37" s="665"/>
      <c r="R37" s="160"/>
      <c r="S37" s="94"/>
      <c r="T37" s="94"/>
      <c r="U37" s="92">
        <v>41884</v>
      </c>
      <c r="V37" s="99"/>
      <c r="W37" s="99"/>
      <c r="X37" s="112"/>
      <c r="Y37" s="112"/>
      <c r="Z37" s="94">
        <v>41914</v>
      </c>
      <c r="AA37" s="94"/>
      <c r="AB37" s="94"/>
      <c r="AC37" s="94"/>
      <c r="AD37" s="156"/>
      <c r="AE37" s="157"/>
      <c r="AF37" s="157"/>
      <c r="AG37" s="157"/>
      <c r="AH37" s="157"/>
      <c r="AJ37" s="157"/>
      <c r="AK37" s="157"/>
      <c r="AL37" s="157"/>
      <c r="AM37" s="157"/>
      <c r="AN37" s="157"/>
      <c r="AO37" s="157"/>
      <c r="AP37" s="157"/>
      <c r="AQ37" s="157"/>
      <c r="AR37" s="157"/>
      <c r="AS37" s="157"/>
      <c r="AT37" s="157"/>
      <c r="AU37" s="157"/>
      <c r="AV37" s="157"/>
      <c r="AW37" s="157"/>
      <c r="AX37" s="157"/>
      <c r="AY37" s="157"/>
    </row>
    <row r="38" spans="1:51" s="158" customFormat="1" ht="15" customHeight="1" x14ac:dyDescent="0.3">
      <c r="A38" s="159">
        <v>41762</v>
      </c>
      <c r="B38" s="122"/>
      <c r="C38" s="122"/>
      <c r="D38" s="94"/>
      <c r="E38" s="94"/>
      <c r="F38" s="92">
        <v>41793</v>
      </c>
      <c r="G38" s="94"/>
      <c r="H38" s="94"/>
      <c r="I38" s="113"/>
      <c r="J38" s="94"/>
      <c r="K38" s="94">
        <v>41823</v>
      </c>
      <c r="L38" s="664" t="s">
        <v>625</v>
      </c>
      <c r="M38" s="665"/>
      <c r="N38" s="787" t="s">
        <v>340</v>
      </c>
      <c r="O38" s="94"/>
      <c r="P38" s="93">
        <v>41854</v>
      </c>
      <c r="Q38" s="665"/>
      <c r="R38" s="160"/>
      <c r="S38" s="94"/>
      <c r="T38" s="94"/>
      <c r="U38" s="94">
        <v>41885</v>
      </c>
      <c r="V38" s="99"/>
      <c r="W38" s="99"/>
      <c r="X38" s="161"/>
      <c r="Y38" s="111" t="s">
        <v>626</v>
      </c>
      <c r="Z38" s="94">
        <v>41915</v>
      </c>
      <c r="AA38" s="98"/>
      <c r="AB38" s="98"/>
      <c r="AC38" s="94"/>
      <c r="AD38" s="78" t="s">
        <v>611</v>
      </c>
      <c r="AE38" s="157"/>
      <c r="AF38" s="157"/>
      <c r="AG38" s="157"/>
      <c r="AH38" s="157"/>
      <c r="AJ38" s="157"/>
      <c r="AK38" s="157"/>
      <c r="AL38" s="157"/>
      <c r="AM38" s="157"/>
      <c r="AN38" s="157"/>
      <c r="AO38" s="157"/>
      <c r="AP38" s="157"/>
      <c r="AQ38" s="157"/>
      <c r="AR38" s="157"/>
      <c r="AS38" s="157"/>
      <c r="AT38" s="157"/>
      <c r="AU38" s="157"/>
      <c r="AV38" s="157"/>
      <c r="AW38" s="157"/>
      <c r="AX38" s="157"/>
      <c r="AY38" s="157"/>
    </row>
    <row r="39" spans="1:51" s="158" customFormat="1" ht="15" customHeight="1" x14ac:dyDescent="0.3">
      <c r="A39" s="162">
        <v>41763</v>
      </c>
      <c r="B39" s="122"/>
      <c r="C39" s="122"/>
      <c r="D39" s="94"/>
      <c r="E39" s="94"/>
      <c r="F39" s="94">
        <v>41794</v>
      </c>
      <c r="G39" s="98"/>
      <c r="H39" s="94"/>
      <c r="I39" s="130" t="s">
        <v>338</v>
      </c>
      <c r="J39" s="94" t="s">
        <v>323</v>
      </c>
      <c r="K39" s="94">
        <v>41824</v>
      </c>
      <c r="L39" s="665"/>
      <c r="M39" s="665"/>
      <c r="N39" s="788"/>
      <c r="O39" s="94"/>
      <c r="P39" s="93">
        <v>41855</v>
      </c>
      <c r="Q39" s="666"/>
      <c r="R39" s="160"/>
      <c r="S39" s="94"/>
      <c r="T39" s="94"/>
      <c r="U39" s="94">
        <v>41886</v>
      </c>
      <c r="V39" s="99"/>
      <c r="W39" s="99"/>
      <c r="X39" s="161"/>
      <c r="Y39" s="92"/>
      <c r="Z39" s="94">
        <v>41916</v>
      </c>
      <c r="AA39" s="98"/>
      <c r="AB39" s="98"/>
      <c r="AC39" s="94"/>
      <c r="AD39" s="156"/>
      <c r="AE39" s="157"/>
      <c r="AF39" s="157"/>
      <c r="AG39" s="157"/>
      <c r="AH39" s="157"/>
      <c r="AJ39" s="157"/>
      <c r="AK39" s="157"/>
      <c r="AL39" s="157"/>
      <c r="AM39" s="157"/>
      <c r="AN39" s="157"/>
      <c r="AO39" s="157"/>
      <c r="AP39" s="157"/>
      <c r="AQ39" s="157"/>
      <c r="AR39" s="157"/>
      <c r="AS39" s="157"/>
      <c r="AT39" s="157"/>
      <c r="AU39" s="157"/>
      <c r="AV39" s="157"/>
      <c r="AW39" s="157"/>
      <c r="AX39" s="157"/>
      <c r="AY39" s="157"/>
    </row>
    <row r="40" spans="1:51" s="158" customFormat="1" ht="15" customHeight="1" x14ac:dyDescent="0.3">
      <c r="A40" s="162">
        <v>41764</v>
      </c>
      <c r="B40" s="122"/>
      <c r="C40" s="122"/>
      <c r="D40" s="98"/>
      <c r="E40" s="94"/>
      <c r="F40" s="94">
        <v>41795</v>
      </c>
      <c r="G40" s="664" t="s">
        <v>627</v>
      </c>
      <c r="H40" s="94"/>
      <c r="I40" s="130"/>
      <c r="J40" s="94"/>
      <c r="K40" s="94">
        <v>41825</v>
      </c>
      <c r="L40" s="665"/>
      <c r="M40" s="665"/>
      <c r="N40" s="788"/>
      <c r="O40" s="94"/>
      <c r="P40" s="92">
        <v>41856</v>
      </c>
      <c r="Q40" s="98"/>
      <c r="R40" s="160"/>
      <c r="S40" s="94"/>
      <c r="T40" s="94"/>
      <c r="U40" s="94">
        <v>41887</v>
      </c>
      <c r="V40" s="99"/>
      <c r="W40" s="99"/>
      <c r="X40" s="161"/>
      <c r="Y40" s="219" t="s">
        <v>613</v>
      </c>
      <c r="Z40" s="93">
        <v>41917</v>
      </c>
      <c r="AA40" s="98"/>
      <c r="AB40" s="98"/>
      <c r="AC40" s="94"/>
      <c r="AD40" s="156"/>
      <c r="AE40" s="157"/>
      <c r="AF40" s="157"/>
      <c r="AG40" s="157"/>
      <c r="AH40" s="157"/>
      <c r="AJ40" s="157"/>
      <c r="AK40" s="157"/>
      <c r="AL40" s="157"/>
      <c r="AM40" s="157"/>
      <c r="AN40" s="157"/>
      <c r="AO40" s="157"/>
      <c r="AP40" s="157"/>
      <c r="AQ40" s="157"/>
      <c r="AR40" s="157"/>
      <c r="AS40" s="157"/>
      <c r="AT40" s="157"/>
      <c r="AU40" s="157"/>
      <c r="AV40" s="157"/>
      <c r="AW40" s="157"/>
      <c r="AX40" s="157"/>
      <c r="AY40" s="157"/>
    </row>
    <row r="41" spans="1:51" s="158" customFormat="1" x14ac:dyDescent="0.3">
      <c r="A41" s="163">
        <v>41765</v>
      </c>
      <c r="B41" s="664" t="s">
        <v>628</v>
      </c>
      <c r="C41" s="122"/>
      <c r="D41" s="98"/>
      <c r="E41" s="94"/>
      <c r="F41" s="94">
        <v>41796</v>
      </c>
      <c r="G41" s="666"/>
      <c r="H41" s="94"/>
      <c r="I41" s="130"/>
      <c r="J41" s="78" t="s">
        <v>613</v>
      </c>
      <c r="K41" s="93">
        <v>41826</v>
      </c>
      <c r="L41" s="665"/>
      <c r="M41" s="665"/>
      <c r="N41" s="788"/>
      <c r="O41" s="94"/>
      <c r="P41" s="94">
        <v>41857</v>
      </c>
      <c r="Q41" s="98"/>
      <c r="R41" s="94"/>
      <c r="S41" s="94"/>
      <c r="T41" s="119" t="s">
        <v>629</v>
      </c>
      <c r="U41" s="94">
        <v>41888</v>
      </c>
      <c r="V41" s="112"/>
      <c r="W41" s="112"/>
      <c r="X41" s="161"/>
      <c r="Y41" s="112"/>
      <c r="Z41" s="93">
        <v>41918</v>
      </c>
      <c r="AA41" s="98"/>
      <c r="AB41" s="98"/>
      <c r="AC41" s="94"/>
      <c r="AD41" s="156"/>
      <c r="AE41" s="157"/>
      <c r="AF41" s="157"/>
      <c r="AG41" s="157"/>
      <c r="AH41" s="157"/>
      <c r="AJ41" s="157"/>
      <c r="AK41" s="157"/>
      <c r="AL41" s="157"/>
      <c r="AM41" s="157"/>
      <c r="AN41" s="157"/>
      <c r="AO41" s="157"/>
      <c r="AP41" s="157"/>
      <c r="AQ41" s="157"/>
      <c r="AR41" s="157"/>
      <c r="AS41" s="157"/>
      <c r="AT41" s="157"/>
      <c r="AU41" s="157"/>
      <c r="AV41" s="157"/>
      <c r="AW41" s="157"/>
      <c r="AX41" s="157"/>
      <c r="AY41" s="157"/>
    </row>
    <row r="42" spans="1:51" s="158" customFormat="1" ht="14.7" customHeight="1" x14ac:dyDescent="0.3">
      <c r="A42" s="159">
        <v>41766</v>
      </c>
      <c r="B42" s="665"/>
      <c r="C42" s="122"/>
      <c r="D42" s="94"/>
      <c r="E42" s="94" t="s">
        <v>323</v>
      </c>
      <c r="F42" s="94">
        <v>41797</v>
      </c>
      <c r="G42" s="787" t="s">
        <v>630</v>
      </c>
      <c r="H42" s="94"/>
      <c r="I42" s="130"/>
      <c r="J42" s="94"/>
      <c r="K42" s="93">
        <v>41827</v>
      </c>
      <c r="L42" s="665"/>
      <c r="M42" s="666"/>
      <c r="N42" s="788"/>
      <c r="O42" s="94"/>
      <c r="P42" s="94">
        <v>41858</v>
      </c>
      <c r="Q42" s="98"/>
      <c r="R42" s="94"/>
      <c r="S42" s="94"/>
      <c r="T42" s="92"/>
      <c r="U42" s="93">
        <v>41889</v>
      </c>
      <c r="V42" s="790" t="s">
        <v>343</v>
      </c>
      <c r="W42" s="791"/>
      <c r="X42" s="792"/>
      <c r="Y42" s="112"/>
      <c r="Z42" s="92">
        <v>41919</v>
      </c>
      <c r="AA42" s="98"/>
      <c r="AB42" s="98"/>
      <c r="AC42" s="94"/>
      <c r="AD42" s="156"/>
      <c r="AE42" s="157"/>
      <c r="AF42" s="157"/>
      <c r="AG42" s="157"/>
      <c r="AH42" s="157"/>
      <c r="AJ42" s="157"/>
      <c r="AK42" s="157"/>
      <c r="AL42" s="157"/>
      <c r="AM42" s="157"/>
      <c r="AN42" s="157"/>
      <c r="AO42" s="157"/>
      <c r="AP42" s="157"/>
      <c r="AQ42" s="157"/>
      <c r="AR42" s="157"/>
      <c r="AS42" s="157"/>
      <c r="AT42" s="157"/>
      <c r="AU42" s="157"/>
      <c r="AV42" s="157"/>
      <c r="AW42" s="157"/>
      <c r="AX42" s="157"/>
      <c r="AY42" s="157"/>
    </row>
    <row r="43" spans="1:51" s="158" customFormat="1" x14ac:dyDescent="0.3">
      <c r="A43" s="159">
        <v>41767</v>
      </c>
      <c r="B43" s="665"/>
      <c r="C43" s="122"/>
      <c r="D43" s="94"/>
      <c r="E43" s="92"/>
      <c r="F43" s="93">
        <v>41798</v>
      </c>
      <c r="G43" s="788"/>
      <c r="H43" s="94"/>
      <c r="I43" s="130" t="s">
        <v>345</v>
      </c>
      <c r="J43" s="94"/>
      <c r="K43" s="92">
        <v>41828</v>
      </c>
      <c r="L43" s="665"/>
      <c r="M43" s="98"/>
      <c r="N43" s="788"/>
      <c r="O43" s="94"/>
      <c r="P43" s="94">
        <v>41859</v>
      </c>
      <c r="Q43" s="98"/>
      <c r="R43" s="94"/>
      <c r="S43" s="94"/>
      <c r="T43" s="78" t="s">
        <v>608</v>
      </c>
      <c r="U43" s="93">
        <v>41890</v>
      </c>
      <c r="V43" s="790" t="s">
        <v>343</v>
      </c>
      <c r="W43" s="791"/>
      <c r="X43" s="792"/>
      <c r="Y43" s="112"/>
      <c r="Z43" s="94">
        <v>41920</v>
      </c>
      <c r="AA43" s="98"/>
      <c r="AB43" s="98"/>
      <c r="AC43" s="94"/>
      <c r="AD43" s="156" t="s">
        <v>323</v>
      </c>
      <c r="AE43" s="157"/>
      <c r="AF43" s="157"/>
      <c r="AG43" s="157"/>
      <c r="AH43" s="157"/>
      <c r="AJ43" s="157"/>
      <c r="AK43" s="157"/>
      <c r="AL43" s="157"/>
      <c r="AM43" s="157"/>
      <c r="AN43" s="157"/>
      <c r="AO43" s="157"/>
      <c r="AP43" s="157"/>
      <c r="AQ43" s="157"/>
      <c r="AR43" s="157"/>
      <c r="AS43" s="157"/>
      <c r="AT43" s="157"/>
      <c r="AU43" s="157"/>
      <c r="AV43" s="157"/>
      <c r="AW43" s="157"/>
      <c r="AX43" s="157"/>
      <c r="AY43" s="157"/>
    </row>
    <row r="44" spans="1:51" s="158" customFormat="1" x14ac:dyDescent="0.3">
      <c r="A44" s="159">
        <v>41768</v>
      </c>
      <c r="B44" s="665"/>
      <c r="C44" s="122"/>
      <c r="D44" s="94"/>
      <c r="E44" s="78" t="s">
        <v>613</v>
      </c>
      <c r="F44" s="93">
        <v>41799</v>
      </c>
      <c r="G44" s="788"/>
      <c r="H44" s="94"/>
      <c r="I44" s="130" t="s">
        <v>345</v>
      </c>
      <c r="J44" s="94"/>
      <c r="K44" s="94">
        <v>41829</v>
      </c>
      <c r="L44" s="665"/>
      <c r="M44" s="94"/>
      <c r="N44" s="788"/>
      <c r="O44" s="94"/>
      <c r="P44" s="94">
        <v>41860</v>
      </c>
      <c r="Q44" s="98"/>
      <c r="R44" s="94"/>
      <c r="S44" s="94"/>
      <c r="T44" s="94"/>
      <c r="U44" s="92">
        <v>41891</v>
      </c>
      <c r="V44" s="112"/>
      <c r="W44" s="112"/>
      <c r="X44" s="739" t="s">
        <v>347</v>
      </c>
      <c r="Y44" s="112"/>
      <c r="Z44" s="94">
        <v>41921</v>
      </c>
      <c r="AA44" s="94"/>
      <c r="AB44" s="94"/>
      <c r="AC44" s="94"/>
      <c r="AD44" s="156"/>
      <c r="AE44" s="157"/>
      <c r="AF44" s="157"/>
      <c r="AG44" s="157"/>
      <c r="AH44" s="157"/>
      <c r="AJ44" s="157"/>
      <c r="AK44" s="157"/>
      <c r="AL44" s="157"/>
      <c r="AM44" s="157"/>
      <c r="AN44" s="157"/>
      <c r="AO44" s="157"/>
      <c r="AP44" s="157"/>
      <c r="AQ44" s="157"/>
      <c r="AR44" s="157"/>
      <c r="AS44" s="157"/>
      <c r="AT44" s="157"/>
      <c r="AU44" s="157"/>
      <c r="AV44" s="157"/>
      <c r="AW44" s="157"/>
      <c r="AX44" s="157"/>
      <c r="AY44" s="157"/>
    </row>
    <row r="45" spans="1:51" s="158" customFormat="1" ht="15" customHeight="1" x14ac:dyDescent="0.3">
      <c r="A45" s="163">
        <v>41769</v>
      </c>
      <c r="B45" s="665"/>
      <c r="C45" s="122"/>
      <c r="D45" s="94"/>
      <c r="E45" s="94"/>
      <c r="F45" s="92">
        <v>41800</v>
      </c>
      <c r="G45" s="788"/>
      <c r="H45" s="94"/>
      <c r="I45" s="130" t="s">
        <v>345</v>
      </c>
      <c r="J45" s="94"/>
      <c r="K45" s="94">
        <v>41830</v>
      </c>
      <c r="L45" s="665"/>
      <c r="M45" s="94"/>
      <c r="N45" s="788"/>
      <c r="O45" s="94"/>
      <c r="P45" s="93">
        <v>41861</v>
      </c>
      <c r="Q45" s="98"/>
      <c r="R45" s="94"/>
      <c r="S45" s="94"/>
      <c r="T45" s="94"/>
      <c r="U45" s="94">
        <v>41892</v>
      </c>
      <c r="V45" s="112"/>
      <c r="W45" s="112"/>
      <c r="X45" s="740"/>
      <c r="Y45" s="112"/>
      <c r="Z45" s="94">
        <v>41922</v>
      </c>
      <c r="AA45" s="94"/>
      <c r="AB45" s="94"/>
      <c r="AC45" s="94"/>
      <c r="AD45" s="356" t="s">
        <v>608</v>
      </c>
      <c r="AE45" s="157"/>
      <c r="AF45" s="157"/>
      <c r="AG45" s="157"/>
      <c r="AH45" s="157"/>
      <c r="AJ45" s="157"/>
      <c r="AK45" s="157"/>
      <c r="AL45" s="157"/>
      <c r="AM45" s="157"/>
      <c r="AN45" s="157"/>
      <c r="AO45" s="157"/>
      <c r="AP45" s="157"/>
      <c r="AQ45" s="157"/>
      <c r="AR45" s="157"/>
      <c r="AS45" s="157"/>
      <c r="AT45" s="157"/>
      <c r="AU45" s="157"/>
      <c r="AV45" s="157"/>
      <c r="AW45" s="157"/>
      <c r="AX45" s="157"/>
      <c r="AY45" s="157"/>
    </row>
    <row r="46" spans="1:51" s="158" customFormat="1" x14ac:dyDescent="0.3">
      <c r="A46" s="162">
        <v>41770</v>
      </c>
      <c r="B46" s="665"/>
      <c r="C46" s="122"/>
      <c r="D46" s="166" t="s">
        <v>345</v>
      </c>
      <c r="E46" s="94"/>
      <c r="F46" s="94">
        <v>41801</v>
      </c>
      <c r="G46" s="789"/>
      <c r="H46" s="94"/>
      <c r="I46" s="167"/>
      <c r="J46" s="78" t="s">
        <v>611</v>
      </c>
      <c r="K46" s="94">
        <v>41831</v>
      </c>
      <c r="L46" s="666"/>
      <c r="M46" s="94"/>
      <c r="N46" s="788"/>
      <c r="O46" s="94"/>
      <c r="P46" s="93">
        <v>41862</v>
      </c>
      <c r="Q46" s="787" t="s">
        <v>339</v>
      </c>
      <c r="R46" s="94"/>
      <c r="S46" s="94"/>
      <c r="T46" s="94"/>
      <c r="U46" s="94">
        <v>41893</v>
      </c>
      <c r="V46" s="112"/>
      <c r="W46" s="739" t="s">
        <v>631</v>
      </c>
      <c r="X46" s="740"/>
      <c r="Y46" s="92"/>
      <c r="Z46" s="94">
        <v>41923</v>
      </c>
      <c r="AA46" s="94"/>
      <c r="AB46" s="94"/>
      <c r="AC46" s="94"/>
      <c r="AD46" s="156"/>
      <c r="AE46" s="157"/>
      <c r="AF46" s="157"/>
      <c r="AG46" s="157"/>
      <c r="AH46" s="157"/>
      <c r="AJ46" s="157"/>
      <c r="AK46" s="157"/>
      <c r="AL46" s="157"/>
      <c r="AM46" s="157"/>
      <c r="AN46" s="157"/>
      <c r="AO46" s="157"/>
      <c r="AP46" s="157"/>
      <c r="AQ46" s="157"/>
      <c r="AR46" s="157"/>
      <c r="AS46" s="157"/>
      <c r="AT46" s="157"/>
      <c r="AU46" s="157"/>
      <c r="AV46" s="157"/>
      <c r="AW46" s="157"/>
      <c r="AX46" s="157"/>
      <c r="AY46" s="157"/>
    </row>
    <row r="47" spans="1:51" s="158" customFormat="1" x14ac:dyDescent="0.3">
      <c r="A47" s="162">
        <v>41771</v>
      </c>
      <c r="B47" s="666"/>
      <c r="C47" s="122"/>
      <c r="D47" s="166" t="s">
        <v>345</v>
      </c>
      <c r="E47" s="94"/>
      <c r="F47" s="94">
        <v>41802</v>
      </c>
      <c r="G47" s="94"/>
      <c r="H47" s="94"/>
      <c r="I47" s="94"/>
      <c r="J47" s="94"/>
      <c r="K47" s="94">
        <v>41832</v>
      </c>
      <c r="L47" s="94"/>
      <c r="M47" s="94"/>
      <c r="N47" s="789"/>
      <c r="O47" s="94"/>
      <c r="P47" s="92">
        <v>41863</v>
      </c>
      <c r="Q47" s="788"/>
      <c r="R47" s="94"/>
      <c r="S47" s="94"/>
      <c r="T47" s="94"/>
      <c r="U47" s="94">
        <v>41894</v>
      </c>
      <c r="V47" s="112"/>
      <c r="W47" s="740"/>
      <c r="X47" s="740"/>
      <c r="Y47" s="78" t="s">
        <v>611</v>
      </c>
      <c r="Z47" s="93">
        <v>41924</v>
      </c>
      <c r="AA47" s="94"/>
      <c r="AB47" s="235"/>
      <c r="AC47" s="98"/>
      <c r="AD47" s="156"/>
      <c r="AE47" s="157"/>
      <c r="AF47" s="157"/>
      <c r="AG47" s="157"/>
      <c r="AH47" s="157"/>
      <c r="AJ47" s="157"/>
      <c r="AK47" s="157"/>
      <c r="AL47" s="157"/>
      <c r="AM47" s="157"/>
      <c r="AN47" s="157"/>
      <c r="AO47" s="157"/>
      <c r="AP47" s="157"/>
      <c r="AQ47" s="157"/>
      <c r="AR47" s="157"/>
      <c r="AS47" s="157"/>
      <c r="AT47" s="157"/>
      <c r="AU47" s="157"/>
      <c r="AV47" s="157"/>
      <c r="AW47" s="157"/>
      <c r="AX47" s="157"/>
      <c r="AY47" s="157"/>
    </row>
    <row r="48" spans="1:51" s="158" customFormat="1" x14ac:dyDescent="0.3">
      <c r="A48" s="163">
        <v>41772</v>
      </c>
      <c r="B48" s="122"/>
      <c r="C48" s="122"/>
      <c r="D48" s="94"/>
      <c r="E48" s="94"/>
      <c r="F48" s="94">
        <v>41803</v>
      </c>
      <c r="G48" s="94"/>
      <c r="H48" s="94"/>
      <c r="I48" s="94"/>
      <c r="J48" s="92"/>
      <c r="K48" s="93">
        <v>41833</v>
      </c>
      <c r="L48" s="94"/>
      <c r="M48" s="94"/>
      <c r="N48" s="98"/>
      <c r="O48" s="94"/>
      <c r="P48" s="94">
        <v>41864</v>
      </c>
      <c r="Q48" s="788"/>
      <c r="R48" s="94"/>
      <c r="S48" s="94"/>
      <c r="T48" s="94"/>
      <c r="U48" s="94">
        <v>41895</v>
      </c>
      <c r="V48" s="112"/>
      <c r="W48" s="741"/>
      <c r="X48" s="740"/>
      <c r="Y48" s="112"/>
      <c r="Z48" s="93">
        <v>41925</v>
      </c>
      <c r="AA48" s="94"/>
      <c r="AB48" s="235"/>
      <c r="AC48" s="98"/>
      <c r="AD48" s="156"/>
      <c r="AE48" s="157"/>
      <c r="AF48" s="157"/>
      <c r="AG48" s="157"/>
      <c r="AH48" s="157"/>
      <c r="AJ48" s="157"/>
      <c r="AK48" s="157"/>
      <c r="AL48" s="157"/>
      <c r="AM48" s="157"/>
      <c r="AN48" s="157"/>
      <c r="AO48" s="157"/>
      <c r="AP48" s="157"/>
      <c r="AQ48" s="157"/>
      <c r="AR48" s="157"/>
      <c r="AS48" s="157"/>
      <c r="AT48" s="157"/>
      <c r="AU48" s="157"/>
      <c r="AV48" s="157"/>
      <c r="AW48" s="157"/>
      <c r="AX48" s="157"/>
      <c r="AY48" s="157"/>
    </row>
    <row r="49" spans="1:51" s="158" customFormat="1" ht="15" customHeight="1" x14ac:dyDescent="0.3">
      <c r="A49" s="159">
        <v>41773</v>
      </c>
      <c r="B49" s="122"/>
      <c r="C49" s="122"/>
      <c r="D49" s="94"/>
      <c r="E49" s="94" t="s">
        <v>323</v>
      </c>
      <c r="F49" s="94">
        <v>41804</v>
      </c>
      <c r="G49" s="94"/>
      <c r="H49" s="94"/>
      <c r="I49" s="94"/>
      <c r="J49" s="94"/>
      <c r="K49" s="93">
        <v>41834</v>
      </c>
      <c r="L49" s="94"/>
      <c r="M49" s="94"/>
      <c r="N49" s="98"/>
      <c r="O49" s="94"/>
      <c r="P49" s="94">
        <v>41865</v>
      </c>
      <c r="Q49" s="788"/>
      <c r="R49" s="94"/>
      <c r="S49" s="94"/>
      <c r="T49" s="92"/>
      <c r="U49" s="93">
        <v>41896</v>
      </c>
      <c r="V49" s="112"/>
      <c r="W49" s="778" t="s">
        <v>632</v>
      </c>
      <c r="X49" s="740"/>
      <c r="Y49" s="112"/>
      <c r="Z49" s="92">
        <v>41926</v>
      </c>
      <c r="AA49" s="98"/>
      <c r="AB49" s="98"/>
      <c r="AC49" s="98"/>
      <c r="AD49" s="156"/>
      <c r="AE49" s="157"/>
      <c r="AF49" s="157"/>
      <c r="AG49" s="157"/>
      <c r="AH49" s="157"/>
      <c r="AJ49" s="157"/>
      <c r="AK49" s="157"/>
      <c r="AL49" s="157"/>
      <c r="AM49" s="157"/>
      <c r="AN49" s="157"/>
      <c r="AO49" s="157"/>
      <c r="AP49" s="157"/>
      <c r="AQ49" s="157"/>
      <c r="AR49" s="157"/>
      <c r="AS49" s="157"/>
      <c r="AT49" s="157"/>
      <c r="AU49" s="157"/>
      <c r="AV49" s="157"/>
      <c r="AW49" s="157"/>
      <c r="AX49" s="157"/>
      <c r="AY49" s="157"/>
    </row>
    <row r="50" spans="1:51" s="158" customFormat="1" ht="15" customHeight="1" x14ac:dyDescent="0.3">
      <c r="A50" s="159">
        <v>41774</v>
      </c>
      <c r="B50" s="653" t="s">
        <v>633</v>
      </c>
      <c r="C50" s="654"/>
      <c r="D50" s="655"/>
      <c r="E50" s="92"/>
      <c r="F50" s="93">
        <v>41805</v>
      </c>
      <c r="G50" s="793" t="s">
        <v>349</v>
      </c>
      <c r="H50" s="794"/>
      <c r="I50" s="795"/>
      <c r="J50" s="94"/>
      <c r="K50" s="92">
        <v>41835</v>
      </c>
      <c r="L50" s="94"/>
      <c r="M50" s="94"/>
      <c r="N50" s="98"/>
      <c r="O50" s="94"/>
      <c r="P50" s="94">
        <v>41866</v>
      </c>
      <c r="Q50" s="788"/>
      <c r="R50" s="94"/>
      <c r="S50" s="94"/>
      <c r="T50" s="78" t="s">
        <v>613</v>
      </c>
      <c r="U50" s="93">
        <v>41897</v>
      </c>
      <c r="V50" s="98"/>
      <c r="W50" s="780"/>
      <c r="X50" s="740"/>
      <c r="Y50" s="112"/>
      <c r="Z50" s="94">
        <v>41927</v>
      </c>
      <c r="AA50" s="94"/>
      <c r="AB50" s="94"/>
      <c r="AC50" s="94"/>
      <c r="AD50" s="156"/>
      <c r="AE50" s="157"/>
      <c r="AF50" s="157"/>
      <c r="AG50" s="157"/>
      <c r="AH50" s="157"/>
      <c r="AJ50" s="157"/>
      <c r="AK50" s="157"/>
      <c r="AL50" s="157"/>
      <c r="AM50" s="157"/>
      <c r="AN50" s="157"/>
      <c r="AO50" s="157"/>
      <c r="AP50" s="157"/>
      <c r="AQ50" s="157"/>
      <c r="AR50" s="157"/>
      <c r="AS50" s="157"/>
      <c r="AT50" s="157"/>
      <c r="AU50" s="157"/>
      <c r="AV50" s="157"/>
      <c r="AW50" s="157"/>
      <c r="AX50" s="157"/>
      <c r="AY50" s="157"/>
    </row>
    <row r="51" spans="1:51" s="158" customFormat="1" ht="15" customHeight="1" x14ac:dyDescent="0.3">
      <c r="A51" s="159">
        <v>41775</v>
      </c>
      <c r="B51" s="94"/>
      <c r="C51" s="94"/>
      <c r="D51" s="94"/>
      <c r="E51" s="78" t="s">
        <v>611</v>
      </c>
      <c r="F51" s="93">
        <v>41806</v>
      </c>
      <c r="G51" s="796"/>
      <c r="H51" s="797"/>
      <c r="I51" s="798"/>
      <c r="J51" s="94"/>
      <c r="K51" s="94">
        <v>41836</v>
      </c>
      <c r="L51" s="94"/>
      <c r="M51" s="94"/>
      <c r="N51" s="94"/>
      <c r="O51" s="94"/>
      <c r="P51" s="94">
        <v>41867</v>
      </c>
      <c r="Q51" s="788"/>
      <c r="R51" s="94"/>
      <c r="S51" s="94"/>
      <c r="T51" s="92"/>
      <c r="U51" s="92">
        <v>41898</v>
      </c>
      <c r="V51" s="98"/>
      <c r="W51" s="98"/>
      <c r="X51" s="741"/>
      <c r="Y51" s="112"/>
      <c r="Z51" s="94">
        <v>41928</v>
      </c>
      <c r="AA51" s="94"/>
      <c r="AB51" s="94"/>
      <c r="AC51" s="94"/>
      <c r="AD51" s="156"/>
      <c r="AE51" s="157"/>
      <c r="AF51" s="157"/>
      <c r="AG51" s="157"/>
      <c r="AH51" s="157"/>
      <c r="AJ51" s="157"/>
      <c r="AK51" s="157"/>
      <c r="AL51" s="157"/>
      <c r="AM51" s="157"/>
      <c r="AN51" s="157"/>
      <c r="AO51" s="157"/>
      <c r="AP51" s="157"/>
      <c r="AQ51" s="157"/>
      <c r="AR51" s="157"/>
      <c r="AS51" s="157"/>
      <c r="AT51" s="157"/>
      <c r="AU51" s="157"/>
      <c r="AV51" s="157"/>
      <c r="AW51" s="157"/>
      <c r="AX51" s="157"/>
      <c r="AY51" s="157"/>
    </row>
    <row r="52" spans="1:51" s="158" customFormat="1" x14ac:dyDescent="0.3">
      <c r="A52" s="159">
        <v>41776</v>
      </c>
      <c r="B52" s="94"/>
      <c r="C52" s="94"/>
      <c r="D52" s="94"/>
      <c r="E52" s="92"/>
      <c r="F52" s="92">
        <v>41807</v>
      </c>
      <c r="G52" s="98"/>
      <c r="H52" s="98"/>
      <c r="I52" s="98"/>
      <c r="J52" s="94"/>
      <c r="K52" s="94">
        <v>41837</v>
      </c>
      <c r="L52" s="98"/>
      <c r="M52" s="98"/>
      <c r="N52" s="94"/>
      <c r="O52" s="94"/>
      <c r="P52" s="93">
        <v>41868</v>
      </c>
      <c r="Q52" s="788"/>
      <c r="R52" s="94"/>
      <c r="S52" s="94"/>
      <c r="T52" s="94"/>
      <c r="U52" s="94">
        <v>41899</v>
      </c>
      <c r="V52" s="112"/>
      <c r="W52" s="112"/>
      <c r="X52" s="112"/>
      <c r="Y52" s="112" t="s">
        <v>323</v>
      </c>
      <c r="Z52" s="94">
        <v>41929</v>
      </c>
      <c r="AA52" s="94"/>
      <c r="AB52" s="94"/>
      <c r="AC52" s="94"/>
      <c r="AD52" s="356" t="s">
        <v>613</v>
      </c>
      <c r="AE52" s="157"/>
      <c r="AF52" s="157"/>
      <c r="AG52" s="157"/>
      <c r="AH52" s="157"/>
      <c r="AJ52" s="157"/>
      <c r="AK52" s="157"/>
      <c r="AL52" s="157"/>
      <c r="AM52" s="157"/>
      <c r="AN52" s="157"/>
      <c r="AO52" s="157"/>
      <c r="AP52" s="157"/>
      <c r="AQ52" s="157"/>
      <c r="AR52" s="157"/>
      <c r="AS52" s="157"/>
      <c r="AT52" s="157"/>
      <c r="AU52" s="157"/>
      <c r="AV52" s="157"/>
      <c r="AW52" s="157"/>
      <c r="AX52" s="157"/>
      <c r="AY52" s="157"/>
    </row>
    <row r="53" spans="1:51" s="158" customFormat="1" x14ac:dyDescent="0.3">
      <c r="A53" s="162">
        <v>41777</v>
      </c>
      <c r="B53" s="770" t="s">
        <v>634</v>
      </c>
      <c r="C53" s="774"/>
      <c r="D53" s="771"/>
      <c r="E53" s="94"/>
      <c r="F53" s="94">
        <v>41808</v>
      </c>
      <c r="G53" s="94"/>
      <c r="H53" s="94"/>
      <c r="I53" s="94"/>
      <c r="J53" s="94"/>
      <c r="K53" s="94">
        <v>41838</v>
      </c>
      <c r="L53" s="98"/>
      <c r="M53" s="98"/>
      <c r="N53" s="94"/>
      <c r="O53" s="94"/>
      <c r="P53" s="93">
        <v>41869</v>
      </c>
      <c r="Q53" s="789"/>
      <c r="R53" s="94"/>
      <c r="S53" s="233" t="s">
        <v>350</v>
      </c>
      <c r="T53" s="94"/>
      <c r="U53" s="94">
        <v>41900</v>
      </c>
      <c r="V53" s="781" t="s">
        <v>633</v>
      </c>
      <c r="W53" s="782"/>
      <c r="X53" s="783"/>
      <c r="Y53" s="92"/>
      <c r="Z53" s="94">
        <v>41930</v>
      </c>
      <c r="AA53" s="94"/>
      <c r="AB53" s="94"/>
      <c r="AC53" s="94"/>
      <c r="AD53" s="156"/>
      <c r="AE53" s="157"/>
      <c r="AF53" s="157"/>
      <c r="AG53" s="157"/>
      <c r="AH53" s="157"/>
      <c r="AJ53" s="157"/>
      <c r="AK53" s="157"/>
      <c r="AL53" s="157"/>
      <c r="AM53" s="157"/>
      <c r="AN53" s="157"/>
      <c r="AO53" s="157"/>
      <c r="AP53" s="157"/>
      <c r="AQ53" s="157"/>
      <c r="AR53" s="157"/>
      <c r="AS53" s="157"/>
      <c r="AT53" s="157"/>
      <c r="AU53" s="157"/>
      <c r="AV53" s="157"/>
      <c r="AW53" s="157"/>
      <c r="AX53" s="157"/>
      <c r="AY53" s="157"/>
    </row>
    <row r="54" spans="1:51" s="158" customFormat="1" x14ac:dyDescent="0.3">
      <c r="A54" s="162">
        <v>41778</v>
      </c>
      <c r="B54" s="784" t="s">
        <v>635</v>
      </c>
      <c r="C54" s="785"/>
      <c r="D54" s="786"/>
      <c r="E54" s="94"/>
      <c r="F54" s="94">
        <v>41809</v>
      </c>
      <c r="G54" s="94"/>
      <c r="H54" s="94"/>
      <c r="I54" s="94"/>
      <c r="J54" s="94"/>
      <c r="K54" s="94">
        <v>41839</v>
      </c>
      <c r="L54" s="98"/>
      <c r="M54" s="98"/>
      <c r="N54" s="94"/>
      <c r="O54" s="94"/>
      <c r="P54" s="92">
        <v>41870</v>
      </c>
      <c r="Q54" s="94"/>
      <c r="R54" s="94"/>
      <c r="S54" s="94"/>
      <c r="T54" s="94"/>
      <c r="U54" s="94">
        <v>41901</v>
      </c>
      <c r="V54" s="112"/>
      <c r="W54" s="112"/>
      <c r="X54" s="112"/>
      <c r="Y54" s="78" t="s">
        <v>608</v>
      </c>
      <c r="Z54" s="93">
        <v>41931</v>
      </c>
      <c r="AA54" s="94"/>
      <c r="AB54" s="94"/>
      <c r="AC54" s="94"/>
      <c r="AD54" s="156"/>
      <c r="AE54" s="157"/>
      <c r="AF54" s="157"/>
      <c r="AG54" s="157"/>
      <c r="AH54" s="157"/>
      <c r="AJ54" s="157"/>
      <c r="AK54" s="157"/>
      <c r="AL54" s="157"/>
      <c r="AM54" s="157"/>
      <c r="AN54" s="157"/>
      <c r="AO54" s="157"/>
      <c r="AP54" s="157"/>
      <c r="AQ54" s="157"/>
      <c r="AR54" s="157"/>
      <c r="AS54" s="157"/>
      <c r="AT54" s="157"/>
      <c r="AU54" s="157"/>
      <c r="AV54" s="157"/>
      <c r="AW54" s="157"/>
      <c r="AX54" s="157"/>
      <c r="AY54" s="157"/>
    </row>
    <row r="55" spans="1:51" s="158" customFormat="1" x14ac:dyDescent="0.3">
      <c r="A55" s="163">
        <v>41779</v>
      </c>
      <c r="B55" s="92"/>
      <c r="C55" s="94"/>
      <c r="D55" s="154"/>
      <c r="E55" s="94"/>
      <c r="F55" s="94">
        <v>41810</v>
      </c>
      <c r="G55" s="94"/>
      <c r="H55" s="94"/>
      <c r="I55" s="94"/>
      <c r="J55" s="78" t="s">
        <v>608</v>
      </c>
      <c r="K55" s="169">
        <v>41840</v>
      </c>
      <c r="L55" s="98"/>
      <c r="M55" s="98"/>
      <c r="N55" s="94"/>
      <c r="O55" s="94"/>
      <c r="P55" s="94">
        <v>41871</v>
      </c>
      <c r="Q55" s="94"/>
      <c r="R55" s="94"/>
      <c r="S55" s="94"/>
      <c r="T55" s="92" t="s">
        <v>323</v>
      </c>
      <c r="U55" s="94">
        <v>41902</v>
      </c>
      <c r="V55" s="112"/>
      <c r="W55" s="112"/>
      <c r="X55" s="112"/>
      <c r="Y55" s="112"/>
      <c r="Z55" s="93">
        <v>41932</v>
      </c>
      <c r="AA55" s="770" t="s">
        <v>351</v>
      </c>
      <c r="AB55" s="774"/>
      <c r="AC55" s="771"/>
      <c r="AD55" s="156"/>
      <c r="AE55" s="157"/>
      <c r="AF55" s="157"/>
      <c r="AG55" s="157"/>
      <c r="AH55" s="157"/>
      <c r="AJ55" s="157"/>
      <c r="AK55" s="157"/>
      <c r="AL55" s="157"/>
      <c r="AM55" s="157"/>
      <c r="AN55" s="157"/>
      <c r="AO55" s="157"/>
      <c r="AP55" s="157"/>
      <c r="AQ55" s="157"/>
      <c r="AR55" s="157"/>
      <c r="AS55" s="157"/>
      <c r="AT55" s="157"/>
      <c r="AU55" s="157"/>
      <c r="AV55" s="157"/>
      <c r="AW55" s="157"/>
      <c r="AX55" s="157"/>
      <c r="AY55" s="157"/>
    </row>
    <row r="56" spans="1:51" s="158" customFormat="1" x14ac:dyDescent="0.3">
      <c r="A56" s="159">
        <v>41780</v>
      </c>
      <c r="B56" s="92"/>
      <c r="C56" s="94"/>
      <c r="D56" s="94"/>
      <c r="E56" s="94"/>
      <c r="F56" s="111">
        <v>41811</v>
      </c>
      <c r="G56" s="784" t="s">
        <v>352</v>
      </c>
      <c r="H56" s="786"/>
      <c r="I56" s="94"/>
      <c r="J56" s="94"/>
      <c r="K56" s="93">
        <v>41841</v>
      </c>
      <c r="L56" s="98"/>
      <c r="M56" s="98"/>
      <c r="N56" s="94"/>
      <c r="O56" s="94"/>
      <c r="P56" s="94">
        <v>41872</v>
      </c>
      <c r="Q56" s="94"/>
      <c r="R56" s="94"/>
      <c r="S56" s="94"/>
      <c r="T56" s="92"/>
      <c r="U56" s="93">
        <v>41903</v>
      </c>
      <c r="V56" s="770" t="s">
        <v>353</v>
      </c>
      <c r="W56" s="774"/>
      <c r="X56" s="771"/>
      <c r="Y56" s="112"/>
      <c r="Z56" s="92">
        <v>41933</v>
      </c>
      <c r="AA56" s="94"/>
      <c r="AB56" s="94"/>
      <c r="AC56" s="94"/>
      <c r="AD56" s="156"/>
      <c r="AF56" s="157"/>
      <c r="AG56" s="157"/>
      <c r="AH56" s="157"/>
      <c r="AJ56" s="157"/>
      <c r="AK56" s="157"/>
      <c r="AL56" s="157"/>
      <c r="AM56" s="157"/>
      <c r="AN56" s="157"/>
      <c r="AO56" s="157"/>
      <c r="AP56" s="157"/>
      <c r="AQ56" s="157"/>
      <c r="AR56" s="157"/>
      <c r="AS56" s="157"/>
      <c r="AT56" s="157"/>
      <c r="AU56" s="157"/>
      <c r="AV56" s="157"/>
      <c r="AW56" s="157"/>
      <c r="AX56" s="157"/>
      <c r="AY56" s="157"/>
    </row>
    <row r="57" spans="1:51" s="158" customFormat="1" ht="15" customHeight="1" x14ac:dyDescent="0.3">
      <c r="A57" s="159">
        <v>41781</v>
      </c>
      <c r="B57" s="92"/>
      <c r="C57" s="94"/>
      <c r="D57" s="94"/>
      <c r="E57" s="78" t="s">
        <v>608</v>
      </c>
      <c r="F57" s="93">
        <v>41812</v>
      </c>
      <c r="G57" s="94"/>
      <c r="H57" s="94"/>
      <c r="I57" s="94"/>
      <c r="J57" s="94"/>
      <c r="K57" s="92">
        <v>41842</v>
      </c>
      <c r="L57" s="98"/>
      <c r="M57" s="94"/>
      <c r="N57" s="94"/>
      <c r="O57" s="94"/>
      <c r="P57" s="94">
        <v>41873</v>
      </c>
      <c r="Q57" s="94"/>
      <c r="R57" s="94"/>
      <c r="S57" s="94"/>
      <c r="T57" s="78" t="s">
        <v>611</v>
      </c>
      <c r="U57" s="93">
        <v>41904</v>
      </c>
      <c r="V57" s="770" t="s">
        <v>355</v>
      </c>
      <c r="W57" s="774"/>
      <c r="X57" s="771"/>
      <c r="Y57" s="112"/>
      <c r="Z57" s="94">
        <v>41934</v>
      </c>
      <c r="AA57" s="94"/>
      <c r="AB57" s="94"/>
      <c r="AC57" s="94"/>
      <c r="AD57" s="156"/>
      <c r="AE57" s="157"/>
      <c r="AF57" s="157"/>
      <c r="AG57" s="157"/>
      <c r="AH57" s="157"/>
      <c r="AJ57" s="157"/>
      <c r="AK57" s="157"/>
      <c r="AL57" s="157"/>
      <c r="AM57" s="157"/>
      <c r="AN57" s="157"/>
      <c r="AO57" s="157"/>
      <c r="AP57" s="157"/>
      <c r="AQ57" s="157"/>
      <c r="AR57" s="157"/>
      <c r="AS57" s="157"/>
      <c r="AT57" s="157"/>
      <c r="AU57" s="157"/>
      <c r="AV57" s="157"/>
      <c r="AW57" s="157"/>
      <c r="AX57" s="157"/>
      <c r="AY57" s="157"/>
    </row>
    <row r="58" spans="1:51" s="158" customFormat="1" ht="15" customHeight="1" x14ac:dyDescent="0.3">
      <c r="A58" s="159">
        <v>41782</v>
      </c>
      <c r="B58" s="92"/>
      <c r="C58" s="94"/>
      <c r="D58" s="94"/>
      <c r="E58" s="92"/>
      <c r="F58" s="93">
        <v>41813</v>
      </c>
      <c r="G58" s="770" t="s">
        <v>356</v>
      </c>
      <c r="H58" s="771"/>
      <c r="I58" s="94"/>
      <c r="J58" s="94"/>
      <c r="K58" s="94">
        <v>41843</v>
      </c>
      <c r="L58" s="94"/>
      <c r="M58" s="94"/>
      <c r="N58" s="94"/>
      <c r="O58" s="94"/>
      <c r="P58" s="94">
        <v>41874</v>
      </c>
      <c r="Q58" s="94"/>
      <c r="R58" s="94"/>
      <c r="S58" s="94"/>
      <c r="T58" s="94"/>
      <c r="U58" s="92">
        <v>41905</v>
      </c>
      <c r="V58" s="112"/>
      <c r="W58" s="112"/>
      <c r="X58" s="112"/>
      <c r="Y58" s="112"/>
      <c r="Z58" s="94">
        <v>41935</v>
      </c>
      <c r="AA58" s="775" t="s">
        <v>636</v>
      </c>
      <c r="AB58" s="94"/>
      <c r="AC58" s="94"/>
      <c r="AD58" s="156"/>
      <c r="AE58" s="157"/>
      <c r="AF58" s="157"/>
      <c r="AG58" s="157"/>
      <c r="AH58" s="157"/>
      <c r="AJ58" s="157"/>
      <c r="AK58" s="157"/>
      <c r="AL58" s="157"/>
      <c r="AM58" s="157"/>
      <c r="AN58" s="157"/>
      <c r="AO58" s="157"/>
      <c r="AP58" s="157"/>
      <c r="AQ58" s="157"/>
      <c r="AR58" s="157"/>
      <c r="AS58" s="157"/>
      <c r="AT58" s="157"/>
      <c r="AU58" s="157"/>
      <c r="AV58" s="157"/>
      <c r="AW58" s="157"/>
      <c r="AX58" s="157"/>
      <c r="AY58" s="157"/>
    </row>
    <row r="59" spans="1:51" s="158" customFormat="1" ht="15" customHeight="1" x14ac:dyDescent="0.3">
      <c r="A59" s="159">
        <v>41783</v>
      </c>
      <c r="B59" s="92"/>
      <c r="C59" s="94"/>
      <c r="D59" s="94"/>
      <c r="E59" s="94"/>
      <c r="F59" s="92">
        <v>41814</v>
      </c>
      <c r="G59" s="94"/>
      <c r="H59" s="94"/>
      <c r="I59" s="94"/>
      <c r="J59" s="94"/>
      <c r="K59" s="94">
        <v>41844</v>
      </c>
      <c r="L59" s="94"/>
      <c r="M59" s="94"/>
      <c r="N59" s="94"/>
      <c r="O59" s="94"/>
      <c r="P59" s="93">
        <v>41875</v>
      </c>
      <c r="Q59" s="94"/>
      <c r="R59" s="94"/>
      <c r="S59" s="94"/>
      <c r="T59" s="94"/>
      <c r="U59" s="94">
        <v>41906</v>
      </c>
      <c r="V59" s="112"/>
      <c r="W59" s="112"/>
      <c r="X59" s="112"/>
      <c r="Y59" s="112"/>
      <c r="Z59" s="94">
        <v>41936</v>
      </c>
      <c r="AA59" s="776"/>
      <c r="AB59" s="94"/>
      <c r="AC59" s="94"/>
      <c r="AD59" s="356" t="s">
        <v>611</v>
      </c>
      <c r="AE59" s="157"/>
      <c r="AF59" s="157"/>
      <c r="AG59" s="157"/>
      <c r="AH59" s="157"/>
      <c r="AJ59" s="157"/>
      <c r="AK59" s="157"/>
      <c r="AL59" s="157"/>
      <c r="AM59" s="157"/>
      <c r="AN59" s="157"/>
      <c r="AO59" s="157"/>
      <c r="AP59" s="157"/>
      <c r="AQ59" s="157"/>
      <c r="AR59" s="157"/>
      <c r="AS59" s="157"/>
      <c r="AT59" s="157"/>
      <c r="AU59" s="157"/>
      <c r="AV59" s="157"/>
      <c r="AW59" s="157"/>
      <c r="AX59" s="157"/>
      <c r="AY59" s="157"/>
    </row>
    <row r="60" spans="1:51" s="158" customFormat="1" ht="15.75" customHeight="1" x14ac:dyDescent="0.3">
      <c r="A60" s="162">
        <v>41784</v>
      </c>
      <c r="B60" s="92"/>
      <c r="C60" s="94"/>
      <c r="D60" s="94"/>
      <c r="E60" s="94"/>
      <c r="F60" s="94">
        <v>41815</v>
      </c>
      <c r="G60" s="94"/>
      <c r="H60" s="94"/>
      <c r="I60" s="94"/>
      <c r="J60" s="94"/>
      <c r="K60" s="94">
        <v>41845</v>
      </c>
      <c r="L60" s="94"/>
      <c r="M60" s="94"/>
      <c r="N60" s="94"/>
      <c r="O60" s="94"/>
      <c r="P60" s="93">
        <v>41876</v>
      </c>
      <c r="Q60" s="98"/>
      <c r="R60" s="98"/>
      <c r="S60" s="98"/>
      <c r="T60" s="94"/>
      <c r="U60" s="94">
        <v>41907</v>
      </c>
      <c r="V60" s="778" t="s">
        <v>637</v>
      </c>
      <c r="W60" s="112"/>
      <c r="X60" s="112"/>
      <c r="Y60" s="112"/>
      <c r="Z60" s="94">
        <v>41937</v>
      </c>
      <c r="AA60" s="776"/>
      <c r="AB60" s="94"/>
      <c r="AC60" s="94"/>
      <c r="AD60" s="156"/>
      <c r="AE60" s="157"/>
      <c r="AF60" s="157"/>
      <c r="AG60" s="157"/>
      <c r="AH60" s="157"/>
      <c r="AJ60" s="157"/>
      <c r="AK60" s="157"/>
      <c r="AL60" s="157"/>
      <c r="AM60" s="157"/>
      <c r="AN60" s="157"/>
      <c r="AO60" s="157"/>
      <c r="AP60" s="157"/>
      <c r="AQ60" s="157"/>
      <c r="AR60" s="157"/>
      <c r="AS60" s="157"/>
      <c r="AT60" s="157"/>
      <c r="AU60" s="157"/>
      <c r="AV60" s="157"/>
      <c r="AW60" s="157"/>
      <c r="AX60" s="157"/>
      <c r="AY60" s="157"/>
    </row>
    <row r="61" spans="1:51" s="158" customFormat="1" ht="15" customHeight="1" x14ac:dyDescent="0.3">
      <c r="A61" s="162">
        <v>41785</v>
      </c>
      <c r="B61" s="98"/>
      <c r="C61" s="98"/>
      <c r="D61" s="98"/>
      <c r="E61" s="94"/>
      <c r="F61" s="94">
        <v>41816</v>
      </c>
      <c r="G61" s="94"/>
      <c r="H61" s="94"/>
      <c r="I61" s="94"/>
      <c r="J61" s="94"/>
      <c r="K61" s="94">
        <v>41846</v>
      </c>
      <c r="L61" s="94"/>
      <c r="M61" s="94"/>
      <c r="N61" s="94"/>
      <c r="O61" s="94"/>
      <c r="P61" s="92">
        <v>41877</v>
      </c>
      <c r="Q61" s="98"/>
      <c r="R61" s="98"/>
      <c r="S61" s="98"/>
      <c r="T61" s="94"/>
      <c r="U61" s="94">
        <v>41908</v>
      </c>
      <c r="V61" s="779"/>
      <c r="W61" s="112"/>
      <c r="X61" s="778" t="s">
        <v>169</v>
      </c>
      <c r="Y61" s="78" t="s">
        <v>613</v>
      </c>
      <c r="Z61" s="93">
        <v>41938</v>
      </c>
      <c r="AA61" s="776"/>
      <c r="AB61" s="94"/>
      <c r="AC61" s="94"/>
      <c r="AD61" s="156"/>
      <c r="AE61" s="157"/>
      <c r="AF61" s="157"/>
      <c r="AG61" s="157"/>
      <c r="AH61" s="157"/>
      <c r="AJ61" s="157"/>
      <c r="AK61" s="157"/>
      <c r="AL61" s="157"/>
      <c r="AM61" s="157"/>
      <c r="AN61" s="157"/>
      <c r="AO61" s="157"/>
      <c r="AP61" s="157"/>
      <c r="AQ61" s="157"/>
      <c r="AR61" s="157"/>
      <c r="AS61" s="157"/>
      <c r="AT61" s="157"/>
      <c r="AU61" s="157"/>
      <c r="AV61" s="157"/>
      <c r="AW61" s="157"/>
      <c r="AX61" s="157"/>
      <c r="AY61" s="157"/>
    </row>
    <row r="62" spans="1:51" s="158" customFormat="1" ht="14.7" customHeight="1" x14ac:dyDescent="0.3">
      <c r="A62" s="163">
        <v>41786</v>
      </c>
      <c r="B62" s="98"/>
      <c r="C62" s="98"/>
      <c r="D62" s="98"/>
      <c r="E62" s="94"/>
      <c r="F62" s="94">
        <v>41817</v>
      </c>
      <c r="G62" s="94"/>
      <c r="H62" s="94"/>
      <c r="I62" s="775" t="s">
        <v>638</v>
      </c>
      <c r="J62" s="78" t="s">
        <v>613</v>
      </c>
      <c r="K62" s="93">
        <v>41847</v>
      </c>
      <c r="L62" s="94"/>
      <c r="M62" s="94"/>
      <c r="N62" s="94"/>
      <c r="O62" s="94"/>
      <c r="P62" s="94">
        <v>41878</v>
      </c>
      <c r="Q62" s="94"/>
      <c r="R62" s="94"/>
      <c r="S62" s="94"/>
      <c r="T62" s="119" t="s">
        <v>624</v>
      </c>
      <c r="U62" s="94">
        <v>41909</v>
      </c>
      <c r="V62" s="779"/>
      <c r="W62" s="112"/>
      <c r="X62" s="779"/>
      <c r="Y62" s="112"/>
      <c r="Z62" s="93">
        <v>41939</v>
      </c>
      <c r="AA62" s="776"/>
      <c r="AB62" s="94"/>
      <c r="AC62" s="94"/>
      <c r="AD62" s="156"/>
      <c r="AE62" s="157"/>
      <c r="AF62" s="157"/>
      <c r="AG62" s="157"/>
      <c r="AH62" s="157"/>
      <c r="AJ62" s="157"/>
      <c r="AK62" s="157"/>
      <c r="AL62" s="157"/>
      <c r="AM62" s="157"/>
      <c r="AN62" s="157"/>
      <c r="AO62" s="157"/>
      <c r="AP62" s="157"/>
      <c r="AQ62" s="157"/>
      <c r="AR62" s="157"/>
      <c r="AS62" s="157"/>
      <c r="AT62" s="157"/>
      <c r="AU62" s="157"/>
      <c r="AV62" s="157"/>
      <c r="AW62" s="157"/>
      <c r="AX62" s="157"/>
      <c r="AY62" s="157"/>
    </row>
    <row r="63" spans="1:51" s="158" customFormat="1" ht="15" customHeight="1" x14ac:dyDescent="0.3">
      <c r="A63" s="159">
        <v>41787</v>
      </c>
      <c r="B63" s="94"/>
      <c r="C63" s="94"/>
      <c r="D63" s="94"/>
      <c r="E63" s="94" t="s">
        <v>323</v>
      </c>
      <c r="F63" s="94">
        <v>41818</v>
      </c>
      <c r="G63" s="94"/>
      <c r="H63" s="94"/>
      <c r="I63" s="776"/>
      <c r="J63" s="94"/>
      <c r="K63" s="93">
        <v>41848</v>
      </c>
      <c r="L63" s="94"/>
      <c r="M63" s="94"/>
      <c r="N63" s="94"/>
      <c r="O63" s="94"/>
      <c r="P63" s="94">
        <v>41879</v>
      </c>
      <c r="Q63" s="94"/>
      <c r="R63" s="94"/>
      <c r="S63" s="94"/>
      <c r="T63" s="92"/>
      <c r="U63" s="93">
        <v>41910</v>
      </c>
      <c r="V63" s="779"/>
      <c r="W63" s="357" t="s">
        <v>639</v>
      </c>
      <c r="X63" s="779"/>
      <c r="Y63" s="112"/>
      <c r="Z63" s="92">
        <v>41940</v>
      </c>
      <c r="AA63" s="776"/>
      <c r="AB63" s="94"/>
      <c r="AC63" s="94"/>
      <c r="AD63" s="156"/>
      <c r="AE63" s="157"/>
      <c r="AF63" s="157"/>
      <c r="AG63" s="157"/>
      <c r="AH63" s="157"/>
      <c r="AJ63" s="157"/>
      <c r="AK63" s="157"/>
      <c r="AL63" s="157"/>
      <c r="AM63" s="157"/>
      <c r="AN63" s="157"/>
      <c r="AO63" s="157"/>
      <c r="AP63" s="157"/>
      <c r="AQ63" s="157"/>
      <c r="AR63" s="157"/>
      <c r="AS63" s="157"/>
      <c r="AT63" s="157"/>
      <c r="AU63" s="157"/>
      <c r="AV63" s="157"/>
      <c r="AW63" s="157"/>
      <c r="AX63" s="157"/>
      <c r="AY63" s="157"/>
    </row>
    <row r="64" spans="1:51" s="158" customFormat="1" ht="14.7" customHeight="1" x14ac:dyDescent="0.3">
      <c r="A64" s="159">
        <v>41788</v>
      </c>
      <c r="B64" s="94"/>
      <c r="C64" s="94"/>
      <c r="D64" s="94"/>
      <c r="E64" s="92"/>
      <c r="F64" s="93">
        <v>41819</v>
      </c>
      <c r="G64" s="770" t="s">
        <v>358</v>
      </c>
      <c r="H64" s="771"/>
      <c r="I64" s="776"/>
      <c r="J64" s="94"/>
      <c r="K64" s="92">
        <v>41849</v>
      </c>
      <c r="L64" s="94"/>
      <c r="M64" s="94"/>
      <c r="N64" s="94"/>
      <c r="O64" s="94"/>
      <c r="P64" s="94">
        <v>41880</v>
      </c>
      <c r="Q64" s="98"/>
      <c r="R64" s="98"/>
      <c r="S64" s="94"/>
      <c r="T64" s="78" t="s">
        <v>608</v>
      </c>
      <c r="U64" s="93">
        <v>41911</v>
      </c>
      <c r="V64" s="779"/>
      <c r="W64" s="112"/>
      <c r="X64" s="780"/>
      <c r="Y64" s="112"/>
      <c r="Z64" s="94">
        <v>41941</v>
      </c>
      <c r="AA64" s="776"/>
      <c r="AB64" s="94"/>
      <c r="AC64" s="94"/>
      <c r="AD64" s="156"/>
      <c r="AE64" s="157"/>
      <c r="AF64" s="157"/>
      <c r="AG64" s="157"/>
      <c r="AH64" s="157"/>
      <c r="AJ64" s="157"/>
      <c r="AK64" s="157"/>
      <c r="AL64" s="157"/>
      <c r="AM64" s="157"/>
      <c r="AN64" s="157"/>
      <c r="AO64" s="157"/>
      <c r="AP64" s="157"/>
      <c r="AQ64" s="157"/>
      <c r="AR64" s="157"/>
      <c r="AS64" s="157"/>
      <c r="AT64" s="157"/>
      <c r="AU64" s="157"/>
      <c r="AV64" s="157"/>
      <c r="AW64" s="157"/>
      <c r="AX64" s="157"/>
      <c r="AY64" s="157"/>
    </row>
    <row r="65" spans="1:51" s="158" customFormat="1" x14ac:dyDescent="0.3">
      <c r="A65" s="153">
        <v>41789</v>
      </c>
      <c r="B65" s="770" t="s">
        <v>640</v>
      </c>
      <c r="C65" s="771"/>
      <c r="D65" s="94"/>
      <c r="E65" s="92"/>
      <c r="F65" s="93">
        <v>41820</v>
      </c>
      <c r="G65" s="94"/>
      <c r="H65" s="113"/>
      <c r="I65" s="777"/>
      <c r="J65" s="94"/>
      <c r="K65" s="94">
        <v>41850</v>
      </c>
      <c r="L65" s="664"/>
      <c r="M65" s="94"/>
      <c r="N65" s="94"/>
      <c r="O65" s="94"/>
      <c r="P65" s="94">
        <v>41881</v>
      </c>
      <c r="Q65" s="98"/>
      <c r="R65" s="98"/>
      <c r="S65" s="94"/>
      <c r="T65" s="92"/>
      <c r="U65" s="122">
        <v>41912</v>
      </c>
      <c r="V65" s="780"/>
      <c r="W65" s="112"/>
      <c r="X65" s="112"/>
      <c r="Y65" s="112"/>
      <c r="Z65" s="94">
        <v>41942</v>
      </c>
      <c r="AA65" s="777"/>
      <c r="AB65" s="94"/>
      <c r="AC65" s="94"/>
      <c r="AD65" s="356" t="s">
        <v>608</v>
      </c>
      <c r="AE65" s="157"/>
      <c r="AF65" s="157"/>
      <c r="AG65" s="157"/>
      <c r="AH65" s="157"/>
      <c r="AJ65" s="157"/>
      <c r="AK65" s="157"/>
      <c r="AL65" s="157"/>
      <c r="AM65" s="157"/>
      <c r="AN65" s="157"/>
      <c r="AO65" s="157"/>
      <c r="AP65" s="157"/>
      <c r="AQ65" s="157"/>
      <c r="AR65" s="157"/>
      <c r="AS65" s="157"/>
      <c r="AT65" s="157"/>
      <c r="AU65" s="157"/>
      <c r="AV65" s="157"/>
      <c r="AW65" s="157"/>
      <c r="AX65" s="157"/>
      <c r="AY65" s="157"/>
    </row>
    <row r="66" spans="1:51" s="158" customFormat="1" ht="15" thickBot="1" x14ac:dyDescent="0.35">
      <c r="A66" s="170">
        <v>41790</v>
      </c>
      <c r="B66" s="134"/>
      <c r="C66" s="134"/>
      <c r="D66" s="134"/>
      <c r="E66" s="134"/>
      <c r="F66" s="134"/>
      <c r="G66" s="134"/>
      <c r="H66" s="134"/>
      <c r="I66" s="134"/>
      <c r="J66" s="134"/>
      <c r="K66" s="134">
        <v>41851</v>
      </c>
      <c r="L66" s="728"/>
      <c r="M66" s="134"/>
      <c r="N66" s="134"/>
      <c r="O66" s="134"/>
      <c r="P66" s="138">
        <v>41882</v>
      </c>
      <c r="Q66" s="772" t="s">
        <v>623</v>
      </c>
      <c r="R66" s="773"/>
      <c r="S66" s="134"/>
      <c r="T66" s="134"/>
      <c r="U66" s="134"/>
      <c r="V66" s="142"/>
      <c r="W66" s="142"/>
      <c r="X66" s="142"/>
      <c r="Y66" s="142"/>
      <c r="Z66" s="134">
        <v>41943</v>
      </c>
      <c r="AA66" s="134"/>
      <c r="AB66" s="134"/>
      <c r="AC66" s="134"/>
      <c r="AD66" s="171"/>
      <c r="AE66" s="157"/>
      <c r="AF66" s="157"/>
      <c r="AG66" s="157"/>
      <c r="AH66" s="157"/>
      <c r="AJ66" s="157"/>
      <c r="AK66" s="157"/>
      <c r="AL66" s="157"/>
      <c r="AM66" s="157"/>
      <c r="AN66" s="157"/>
      <c r="AO66" s="157"/>
      <c r="AP66" s="157"/>
      <c r="AQ66" s="157"/>
      <c r="AR66" s="157"/>
      <c r="AS66" s="157"/>
      <c r="AT66" s="157"/>
      <c r="AU66" s="157"/>
      <c r="AV66" s="157"/>
      <c r="AW66" s="157"/>
      <c r="AX66" s="157"/>
      <c r="AY66" s="157"/>
    </row>
    <row r="67" spans="1:51" s="75" customFormat="1" x14ac:dyDescent="0.3">
      <c r="A67" s="74"/>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J67" s="74"/>
      <c r="AK67" s="74"/>
      <c r="AL67" s="74"/>
      <c r="AM67" s="74"/>
      <c r="AN67" s="74"/>
      <c r="AO67" s="74"/>
      <c r="AP67" s="74"/>
      <c r="AQ67" s="74"/>
      <c r="AR67" s="74"/>
      <c r="AS67" s="74"/>
      <c r="AT67" s="74"/>
      <c r="AU67" s="74"/>
      <c r="AV67" s="74"/>
      <c r="AW67" s="74"/>
      <c r="AX67" s="74"/>
      <c r="AY67" s="74"/>
    </row>
    <row r="68" spans="1:51" s="75" customFormat="1" ht="28.8" hidden="1" x14ac:dyDescent="0.3">
      <c r="A68" s="74"/>
      <c r="B68" s="172"/>
      <c r="C68" s="173" t="s">
        <v>359</v>
      </c>
      <c r="D68" s="74"/>
      <c r="E68" s="74"/>
      <c r="F68" s="74"/>
      <c r="G68" s="74"/>
      <c r="H68" s="74"/>
      <c r="I68" s="74"/>
      <c r="J68" s="74"/>
      <c r="K68" s="74"/>
      <c r="L68" s="74"/>
      <c r="M68" s="74"/>
      <c r="N68" s="74"/>
      <c r="O68" s="74"/>
      <c r="P68" s="74"/>
      <c r="Q68" s="74"/>
      <c r="R68" s="74"/>
      <c r="S68" s="74"/>
      <c r="T68" s="74"/>
      <c r="U68" s="74"/>
      <c r="V68" s="74"/>
      <c r="W68" s="74"/>
      <c r="X68" s="74"/>
      <c r="Y68" s="74"/>
      <c r="Z68" s="74"/>
      <c r="AA68" s="74"/>
      <c r="AB68" s="74"/>
      <c r="AC68" s="74"/>
      <c r="AD68" s="74"/>
      <c r="AE68" s="74"/>
      <c r="AF68" s="74"/>
      <c r="AG68" s="74"/>
      <c r="AH68" s="74"/>
      <c r="AJ68" s="74"/>
      <c r="AK68" s="74"/>
      <c r="AL68" s="74"/>
      <c r="AM68" s="74"/>
      <c r="AN68" s="74"/>
      <c r="AO68" s="74"/>
      <c r="AP68" s="74"/>
      <c r="AQ68" s="74"/>
      <c r="AR68" s="74"/>
      <c r="AS68" s="74"/>
      <c r="AT68" s="74"/>
      <c r="AU68" s="74"/>
      <c r="AV68" s="74"/>
      <c r="AW68" s="74"/>
      <c r="AX68" s="74"/>
      <c r="AY68" s="74"/>
    </row>
    <row r="69" spans="1:51" s="75" customFormat="1" x14ac:dyDescent="0.3">
      <c r="A69" s="74"/>
      <c r="B69" s="174"/>
      <c r="C69" s="173" t="s">
        <v>149</v>
      </c>
      <c r="D69" s="74"/>
      <c r="E69" s="74"/>
      <c r="F69" s="175"/>
      <c r="G69" s="175"/>
      <c r="H69" s="175"/>
      <c r="I69" s="175"/>
      <c r="J69" s="175"/>
      <c r="K69" s="74"/>
      <c r="L69" s="74"/>
      <c r="M69" s="74"/>
      <c r="N69" s="74"/>
      <c r="O69" s="74"/>
      <c r="P69" s="74"/>
      <c r="Q69" s="74"/>
      <c r="R69" s="74"/>
      <c r="S69" s="74"/>
      <c r="T69" s="74"/>
      <c r="U69" s="74"/>
      <c r="V69" s="74"/>
      <c r="W69" s="74"/>
      <c r="X69" s="74"/>
      <c r="Y69" s="74"/>
      <c r="Z69" s="74"/>
      <c r="AA69" s="74"/>
      <c r="AB69" s="74"/>
      <c r="AC69" s="74"/>
      <c r="AD69" s="74"/>
      <c r="AE69" s="74"/>
      <c r="AF69" s="74"/>
      <c r="AG69" s="74"/>
      <c r="AH69" s="74"/>
      <c r="AJ69" s="74"/>
      <c r="AK69" s="74"/>
      <c r="AL69" s="74"/>
      <c r="AM69" s="74"/>
      <c r="AN69" s="74"/>
      <c r="AO69" s="74"/>
      <c r="AP69" s="74"/>
      <c r="AQ69" s="74"/>
      <c r="AR69" s="74"/>
      <c r="AS69" s="74"/>
      <c r="AT69" s="74"/>
      <c r="AU69" s="74"/>
      <c r="AV69" s="74"/>
      <c r="AW69" s="74"/>
      <c r="AX69" s="74"/>
      <c r="AY69" s="74"/>
    </row>
    <row r="70" spans="1:51" s="75" customFormat="1" x14ac:dyDescent="0.3">
      <c r="A70" s="74"/>
      <c r="B70" s="176"/>
      <c r="C70" s="173" t="s">
        <v>360</v>
      </c>
      <c r="D70" s="74"/>
      <c r="E70" s="74"/>
      <c r="F70" s="175"/>
      <c r="G70" s="175"/>
      <c r="H70" s="175"/>
      <c r="I70" s="175"/>
      <c r="J70" s="175"/>
      <c r="K70" s="74"/>
      <c r="L70" s="74"/>
      <c r="M70" s="74"/>
      <c r="N70" s="74"/>
      <c r="O70" s="74"/>
      <c r="P70" s="74"/>
      <c r="Q70" s="74"/>
      <c r="R70" s="74"/>
      <c r="S70" s="74"/>
      <c r="T70" s="74"/>
      <c r="U70" s="74"/>
      <c r="V70" s="74"/>
      <c r="W70" s="74"/>
      <c r="X70" s="74"/>
      <c r="Y70" s="74"/>
      <c r="Z70" s="74"/>
      <c r="AA70" s="74"/>
      <c r="AB70" s="74"/>
      <c r="AC70" s="74"/>
      <c r="AD70" s="74"/>
      <c r="AE70" s="74"/>
      <c r="AF70" s="74"/>
      <c r="AG70" s="74"/>
      <c r="AH70" s="74"/>
      <c r="AJ70" s="74"/>
      <c r="AK70" s="74"/>
      <c r="AL70" s="74"/>
      <c r="AM70" s="74"/>
      <c r="AN70" s="74"/>
      <c r="AO70" s="74"/>
      <c r="AP70" s="74"/>
      <c r="AQ70" s="74"/>
      <c r="AR70" s="74"/>
      <c r="AS70" s="74"/>
      <c r="AT70" s="74"/>
      <c r="AU70" s="74"/>
      <c r="AV70" s="74"/>
      <c r="AW70" s="74"/>
      <c r="AX70" s="74"/>
      <c r="AY70" s="74"/>
    </row>
    <row r="71" spans="1:51" ht="18" x14ac:dyDescent="0.35">
      <c r="A71" s="69"/>
      <c r="B71" s="177"/>
      <c r="C71" s="69" t="s">
        <v>361</v>
      </c>
      <c r="D71" s="69"/>
      <c r="E71" s="69"/>
      <c r="F71" s="178"/>
      <c r="G71" s="178"/>
      <c r="H71" s="178"/>
      <c r="I71" s="178"/>
      <c r="J71" s="178"/>
      <c r="K71" s="69"/>
      <c r="L71" s="69"/>
      <c r="M71" s="69"/>
      <c r="N71" s="69"/>
      <c r="O71" s="69"/>
      <c r="P71" s="69"/>
      <c r="Q71" s="69"/>
      <c r="R71" s="69"/>
      <c r="S71" s="69"/>
      <c r="T71" s="69"/>
      <c r="U71" s="69"/>
      <c r="V71" s="69"/>
      <c r="W71" s="69"/>
      <c r="X71" s="69"/>
      <c r="Y71" s="69"/>
      <c r="Z71" s="69"/>
      <c r="AA71" s="69"/>
      <c r="AB71" s="69"/>
      <c r="AC71" s="69"/>
      <c r="AD71" s="69"/>
      <c r="AE71" s="69"/>
      <c r="AF71" s="69"/>
      <c r="AG71" s="69"/>
      <c r="AH71" s="69"/>
      <c r="AJ71" s="69"/>
      <c r="AK71" s="69"/>
      <c r="AL71" s="69"/>
      <c r="AM71" s="69"/>
      <c r="AN71" s="69"/>
      <c r="AO71" s="69"/>
      <c r="AP71" s="69"/>
      <c r="AQ71" s="69"/>
      <c r="AR71" s="69"/>
      <c r="AS71" s="69"/>
      <c r="AT71" s="69"/>
      <c r="AU71" s="69"/>
      <c r="AV71" s="69"/>
      <c r="AW71" s="69"/>
      <c r="AX71" s="69"/>
      <c r="AY71" s="69"/>
    </row>
    <row r="72" spans="1:51" x14ac:dyDescent="0.3">
      <c r="A72" s="69"/>
      <c r="B72" s="69"/>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J72" s="69"/>
      <c r="AK72" s="69"/>
      <c r="AL72" s="69"/>
      <c r="AM72" s="69"/>
      <c r="AN72" s="69"/>
      <c r="AO72" s="69"/>
      <c r="AP72" s="69"/>
      <c r="AQ72" s="69"/>
      <c r="AR72" s="69"/>
      <c r="AS72" s="69"/>
      <c r="AT72" s="69"/>
      <c r="AU72" s="69"/>
      <c r="AV72" s="69"/>
      <c r="AW72" s="69"/>
      <c r="AX72" s="69"/>
      <c r="AY72" s="69"/>
    </row>
    <row r="73" spans="1:51" x14ac:dyDescent="0.3">
      <c r="A73" s="69"/>
      <c r="B73" s="69"/>
      <c r="C73" s="69"/>
      <c r="D73" s="69"/>
      <c r="E73" s="69"/>
      <c r="F73" s="179"/>
      <c r="G73" s="178"/>
      <c r="H73" s="178"/>
      <c r="I73" s="178"/>
      <c r="J73" s="178"/>
      <c r="K73" s="69"/>
      <c r="L73" s="69"/>
      <c r="M73" s="69"/>
      <c r="N73" s="69"/>
      <c r="O73" s="69"/>
      <c r="P73" s="69"/>
      <c r="Q73" s="69"/>
      <c r="R73" s="69"/>
      <c r="S73" s="69"/>
      <c r="T73" s="69"/>
      <c r="U73" s="69"/>
      <c r="V73" s="69"/>
      <c r="W73" s="69"/>
      <c r="X73" s="69"/>
      <c r="Y73" s="69"/>
      <c r="Z73" s="69"/>
      <c r="AA73" s="69"/>
      <c r="AB73" s="69"/>
      <c r="AC73" s="69"/>
      <c r="AD73" s="69"/>
      <c r="AE73" s="69"/>
      <c r="AF73" s="69"/>
      <c r="AG73" s="69"/>
      <c r="AH73" s="69"/>
      <c r="AJ73" s="69"/>
      <c r="AK73" s="69"/>
      <c r="AL73" s="69"/>
      <c r="AM73" s="69"/>
      <c r="AN73" s="69"/>
      <c r="AO73" s="69"/>
      <c r="AP73" s="69"/>
      <c r="AQ73" s="69"/>
      <c r="AR73" s="69"/>
      <c r="AS73" s="69"/>
      <c r="AT73" s="69"/>
      <c r="AU73" s="69"/>
      <c r="AV73" s="69"/>
      <c r="AW73" s="69"/>
      <c r="AX73" s="69"/>
      <c r="AY73" s="69"/>
    </row>
    <row r="74" spans="1:51" x14ac:dyDescent="0.3">
      <c r="A74" s="69"/>
      <c r="B74" s="69"/>
      <c r="C74" s="69"/>
      <c r="D74" s="69"/>
      <c r="E74" s="69"/>
      <c r="F74" s="179"/>
      <c r="G74" s="178"/>
      <c r="H74" s="178"/>
      <c r="I74" s="178"/>
      <c r="J74" s="178"/>
      <c r="K74" s="69"/>
      <c r="L74" s="69"/>
      <c r="M74" s="69"/>
      <c r="N74" s="69"/>
      <c r="O74" s="69"/>
      <c r="P74" s="69"/>
      <c r="Q74" s="69"/>
      <c r="R74" s="69"/>
      <c r="S74" s="69"/>
      <c r="T74" s="69"/>
      <c r="U74" s="69"/>
      <c r="V74" s="69"/>
      <c r="W74" s="69"/>
      <c r="X74" s="69"/>
      <c r="Y74" s="69"/>
      <c r="Z74" s="69"/>
      <c r="AA74" s="69"/>
      <c r="AB74" s="69"/>
      <c r="AC74" s="69"/>
      <c r="AD74" s="69"/>
      <c r="AE74" s="69"/>
      <c r="AF74" s="69"/>
      <c r="AG74" s="69"/>
      <c r="AH74" s="69"/>
      <c r="AJ74" s="69"/>
      <c r="AK74" s="69"/>
      <c r="AL74" s="69"/>
      <c r="AM74" s="69"/>
      <c r="AN74" s="69"/>
      <c r="AO74" s="69"/>
      <c r="AP74" s="69"/>
      <c r="AQ74" s="69"/>
      <c r="AR74" s="69"/>
      <c r="AS74" s="69"/>
      <c r="AT74" s="69"/>
      <c r="AU74" s="69"/>
      <c r="AV74" s="69"/>
      <c r="AW74" s="69"/>
      <c r="AX74" s="69"/>
      <c r="AY74" s="69"/>
    </row>
    <row r="75" spans="1:51" x14ac:dyDescent="0.3">
      <c r="A75" s="69"/>
      <c r="B75" s="69"/>
      <c r="C75" s="69"/>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J75" s="69"/>
      <c r="AK75" s="69"/>
      <c r="AL75" s="69"/>
      <c r="AM75" s="69"/>
      <c r="AN75" s="69"/>
      <c r="AO75" s="69"/>
      <c r="AP75" s="69"/>
      <c r="AQ75" s="69"/>
      <c r="AR75" s="69"/>
      <c r="AS75" s="69"/>
      <c r="AT75" s="69"/>
      <c r="AU75" s="69"/>
      <c r="AV75" s="69"/>
      <c r="AW75" s="69"/>
      <c r="AX75" s="69"/>
      <c r="AY75" s="69"/>
    </row>
    <row r="76" spans="1:51" x14ac:dyDescent="0.3">
      <c r="A76" s="69"/>
      <c r="B76" s="69"/>
      <c r="C76" s="69"/>
      <c r="D76" s="69"/>
      <c r="E76" s="69"/>
      <c r="F76" s="179"/>
      <c r="G76" s="178"/>
      <c r="H76" s="178"/>
      <c r="I76" s="178"/>
      <c r="J76" s="178"/>
      <c r="K76" s="69"/>
      <c r="L76" s="69"/>
      <c r="M76" s="69"/>
      <c r="N76" s="69"/>
      <c r="O76" s="69"/>
      <c r="P76" s="69"/>
      <c r="Q76" s="69"/>
      <c r="R76" s="69"/>
      <c r="S76" s="69"/>
      <c r="T76" s="69"/>
      <c r="U76" s="69"/>
      <c r="V76" s="69"/>
      <c r="W76" s="69"/>
      <c r="X76" s="69"/>
      <c r="Y76" s="69"/>
      <c r="Z76" s="69"/>
      <c r="AA76" s="69"/>
      <c r="AB76" s="69"/>
      <c r="AC76" s="69"/>
      <c r="AD76" s="69"/>
      <c r="AE76" s="69"/>
      <c r="AF76" s="69"/>
      <c r="AG76" s="69"/>
      <c r="AH76" s="69"/>
      <c r="AJ76" s="69"/>
      <c r="AK76" s="69"/>
      <c r="AL76" s="69"/>
      <c r="AM76" s="69"/>
      <c r="AN76" s="69"/>
      <c r="AO76" s="69"/>
      <c r="AP76" s="69"/>
      <c r="AQ76" s="69"/>
      <c r="AR76" s="69"/>
      <c r="AS76" s="69"/>
      <c r="AT76" s="69"/>
      <c r="AU76" s="69"/>
      <c r="AV76" s="69"/>
      <c r="AW76" s="69"/>
      <c r="AX76" s="69"/>
      <c r="AY76" s="69"/>
    </row>
    <row r="77" spans="1:51" x14ac:dyDescent="0.3">
      <c r="A77" s="69"/>
      <c r="B77" s="69"/>
      <c r="C77" s="69"/>
      <c r="D77" s="69"/>
      <c r="E77" s="69"/>
      <c r="F77" s="179"/>
      <c r="G77" s="178"/>
      <c r="H77" s="178"/>
      <c r="I77" s="178"/>
      <c r="J77" s="178"/>
      <c r="K77" s="69"/>
      <c r="L77" s="69"/>
      <c r="M77" s="69"/>
      <c r="N77" s="69"/>
      <c r="O77" s="69"/>
      <c r="P77" s="69"/>
      <c r="Q77" s="69"/>
      <c r="R77" s="69"/>
      <c r="S77" s="69"/>
      <c r="T77" s="69"/>
      <c r="U77" s="69"/>
      <c r="V77" s="69"/>
      <c r="W77" s="69"/>
      <c r="X77" s="69"/>
      <c r="Y77" s="69"/>
      <c r="Z77" s="69"/>
      <c r="AA77" s="69"/>
      <c r="AB77" s="69"/>
      <c r="AC77" s="69"/>
      <c r="AD77" s="69"/>
      <c r="AE77" s="69"/>
      <c r="AF77" s="69"/>
      <c r="AG77" s="69"/>
      <c r="AH77" s="69"/>
      <c r="AJ77" s="69"/>
      <c r="AK77" s="69"/>
      <c r="AL77" s="69"/>
      <c r="AM77" s="69"/>
      <c r="AN77" s="69"/>
      <c r="AO77" s="69"/>
      <c r="AP77" s="69"/>
      <c r="AQ77" s="69"/>
      <c r="AR77" s="69"/>
      <c r="AS77" s="69"/>
      <c r="AT77" s="69"/>
      <c r="AU77" s="69"/>
      <c r="AV77" s="69"/>
      <c r="AW77" s="69"/>
      <c r="AX77" s="69"/>
      <c r="AY77" s="69"/>
    </row>
    <row r="78" spans="1:51" x14ac:dyDescent="0.3">
      <c r="A78" s="69"/>
      <c r="B78" s="69"/>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J78" s="69"/>
      <c r="AK78" s="69"/>
      <c r="AL78" s="69"/>
      <c r="AM78" s="69"/>
      <c r="AN78" s="69"/>
      <c r="AO78" s="69"/>
      <c r="AP78" s="69"/>
      <c r="AQ78" s="69"/>
      <c r="AR78" s="69"/>
      <c r="AS78" s="69"/>
      <c r="AT78" s="69"/>
      <c r="AU78" s="69"/>
      <c r="AV78" s="69"/>
      <c r="AW78" s="69"/>
      <c r="AX78" s="69"/>
      <c r="AY78" s="69"/>
    </row>
    <row r="79" spans="1:51" x14ac:dyDescent="0.3">
      <c r="A79" s="69"/>
      <c r="B79" s="69"/>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J79" s="69"/>
      <c r="AK79" s="69"/>
      <c r="AL79" s="69"/>
      <c r="AM79" s="69"/>
      <c r="AN79" s="69"/>
      <c r="AO79" s="69"/>
      <c r="AP79" s="69"/>
      <c r="AQ79" s="69"/>
      <c r="AR79" s="69"/>
      <c r="AS79" s="69"/>
      <c r="AT79" s="69"/>
      <c r="AU79" s="69"/>
      <c r="AV79" s="69"/>
      <c r="AW79" s="69"/>
      <c r="AX79" s="69"/>
      <c r="AY79" s="69"/>
    </row>
    <row r="80" spans="1:51" x14ac:dyDescent="0.3">
      <c r="A80" s="69"/>
      <c r="B80" s="69"/>
      <c r="C80" s="69"/>
      <c r="D80" s="69"/>
      <c r="E80" s="180"/>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J80" s="69"/>
      <c r="AK80" s="69"/>
      <c r="AL80" s="69"/>
      <c r="AM80" s="69"/>
      <c r="AN80" s="69"/>
      <c r="AO80" s="69"/>
      <c r="AP80" s="69"/>
      <c r="AQ80" s="69"/>
      <c r="AR80" s="69"/>
      <c r="AS80" s="69"/>
      <c r="AT80" s="69"/>
      <c r="AU80" s="69"/>
      <c r="AV80" s="69"/>
      <c r="AW80" s="69"/>
      <c r="AX80" s="69"/>
      <c r="AY80" s="69"/>
    </row>
    <row r="81" spans="1:51" x14ac:dyDescent="0.3">
      <c r="A81" s="69"/>
      <c r="B81" s="69"/>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J81" s="69"/>
      <c r="AK81" s="69"/>
      <c r="AL81" s="69"/>
      <c r="AM81" s="69"/>
      <c r="AN81" s="69"/>
      <c r="AO81" s="69"/>
      <c r="AP81" s="69"/>
      <c r="AQ81" s="69"/>
      <c r="AR81" s="69"/>
      <c r="AS81" s="69"/>
      <c r="AT81" s="69"/>
      <c r="AU81" s="69"/>
      <c r="AV81" s="69"/>
      <c r="AW81" s="69"/>
      <c r="AX81" s="69"/>
      <c r="AY81" s="69"/>
    </row>
    <row r="82" spans="1:51" x14ac:dyDescent="0.3">
      <c r="A82" s="69"/>
      <c r="B82" s="69"/>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J82" s="69"/>
      <c r="AK82" s="69"/>
      <c r="AL82" s="69"/>
      <c r="AM82" s="69"/>
      <c r="AN82" s="69"/>
      <c r="AO82" s="69"/>
      <c r="AP82" s="69"/>
      <c r="AQ82" s="69"/>
      <c r="AR82" s="69"/>
      <c r="AS82" s="69"/>
      <c r="AT82" s="69"/>
      <c r="AU82" s="69"/>
      <c r="AV82" s="69"/>
      <c r="AW82" s="69"/>
      <c r="AX82" s="69"/>
      <c r="AY82" s="69"/>
    </row>
    <row r="83" spans="1:51" x14ac:dyDescent="0.3">
      <c r="A83" s="69"/>
      <c r="B83" s="69"/>
      <c r="C83" s="69"/>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J83" s="69"/>
      <c r="AK83" s="69"/>
      <c r="AL83" s="69"/>
      <c r="AM83" s="69"/>
      <c r="AN83" s="69"/>
      <c r="AO83" s="69"/>
      <c r="AP83" s="69"/>
      <c r="AQ83" s="69"/>
      <c r="AR83" s="69"/>
      <c r="AS83" s="69"/>
      <c r="AT83" s="69"/>
      <c r="AU83" s="69"/>
      <c r="AV83" s="69"/>
      <c r="AW83" s="69"/>
      <c r="AX83" s="69"/>
      <c r="AY83" s="69"/>
    </row>
    <row r="84" spans="1:51" x14ac:dyDescent="0.3">
      <c r="A84" s="69"/>
      <c r="B84" s="69"/>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J84" s="69"/>
      <c r="AK84" s="69"/>
      <c r="AL84" s="69"/>
      <c r="AM84" s="69"/>
      <c r="AN84" s="69"/>
      <c r="AO84" s="69"/>
      <c r="AP84" s="69"/>
      <c r="AQ84" s="69"/>
      <c r="AR84" s="69"/>
      <c r="AS84" s="69"/>
      <c r="AT84" s="69"/>
      <c r="AU84" s="69"/>
      <c r="AV84" s="69"/>
      <c r="AW84" s="69"/>
      <c r="AX84" s="69"/>
      <c r="AY84" s="69"/>
    </row>
    <row r="85" spans="1:51" x14ac:dyDescent="0.3">
      <c r="A85" s="69"/>
      <c r="B85" s="69"/>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J85" s="69"/>
      <c r="AK85" s="69"/>
      <c r="AL85" s="69"/>
      <c r="AM85" s="69"/>
      <c r="AN85" s="69"/>
      <c r="AO85" s="69"/>
      <c r="AP85" s="69"/>
      <c r="AQ85" s="69"/>
      <c r="AR85" s="69"/>
      <c r="AS85" s="69"/>
      <c r="AT85" s="69"/>
      <c r="AU85" s="69"/>
      <c r="AV85" s="69"/>
      <c r="AW85" s="69"/>
      <c r="AX85" s="69"/>
      <c r="AY85" s="69"/>
    </row>
    <row r="86" spans="1:51" x14ac:dyDescent="0.3">
      <c r="A86" s="69"/>
      <c r="B86" s="69"/>
      <c r="C86" s="69"/>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J86" s="69"/>
      <c r="AK86" s="69"/>
      <c r="AL86" s="69"/>
      <c r="AM86" s="69"/>
      <c r="AN86" s="69"/>
      <c r="AO86" s="69"/>
      <c r="AP86" s="69"/>
      <c r="AQ86" s="69"/>
      <c r="AR86" s="69"/>
      <c r="AS86" s="69"/>
      <c r="AT86" s="69"/>
      <c r="AU86" s="69"/>
      <c r="AV86" s="69"/>
      <c r="AW86" s="69"/>
      <c r="AX86" s="69"/>
      <c r="AY86" s="69"/>
    </row>
    <row r="87" spans="1:51" x14ac:dyDescent="0.3">
      <c r="A87" s="69"/>
      <c r="B87" s="69"/>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J87" s="69"/>
      <c r="AK87" s="69"/>
      <c r="AL87" s="69"/>
      <c r="AM87" s="69"/>
      <c r="AN87" s="69"/>
      <c r="AO87" s="69"/>
      <c r="AP87" s="69"/>
      <c r="AQ87" s="69"/>
      <c r="AR87" s="69"/>
      <c r="AS87" s="69"/>
      <c r="AT87" s="69"/>
      <c r="AU87" s="69"/>
      <c r="AV87" s="69"/>
      <c r="AW87" s="69"/>
      <c r="AX87" s="69"/>
      <c r="AY87" s="69"/>
    </row>
    <row r="88" spans="1:51" x14ac:dyDescent="0.3">
      <c r="A88" s="69"/>
      <c r="B88" s="69"/>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J88" s="69"/>
      <c r="AK88" s="69"/>
      <c r="AL88" s="69"/>
      <c r="AM88" s="69"/>
      <c r="AN88" s="69"/>
      <c r="AO88" s="69"/>
      <c r="AP88" s="69"/>
      <c r="AQ88" s="69"/>
      <c r="AR88" s="69"/>
      <c r="AS88" s="69"/>
      <c r="AT88" s="69"/>
      <c r="AU88" s="69"/>
      <c r="AV88" s="69"/>
      <c r="AW88" s="69"/>
      <c r="AX88" s="69"/>
      <c r="AY88" s="69"/>
    </row>
    <row r="89" spans="1:51" x14ac:dyDescent="0.3">
      <c r="A89" s="69"/>
      <c r="B89" s="69"/>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J89" s="69"/>
      <c r="AK89" s="69"/>
      <c r="AL89" s="69"/>
      <c r="AM89" s="69"/>
      <c r="AN89" s="69"/>
      <c r="AO89" s="69"/>
      <c r="AP89" s="69"/>
      <c r="AQ89" s="69"/>
      <c r="AR89" s="69"/>
      <c r="AS89" s="69"/>
      <c r="AT89" s="69"/>
      <c r="AU89" s="69"/>
      <c r="AV89" s="69"/>
      <c r="AW89" s="69"/>
      <c r="AX89" s="69"/>
      <c r="AY89" s="69"/>
    </row>
    <row r="90" spans="1:51" x14ac:dyDescent="0.3">
      <c r="A90" s="69"/>
      <c r="B90" s="69"/>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J90" s="69"/>
      <c r="AK90" s="69"/>
      <c r="AL90" s="69"/>
      <c r="AM90" s="69"/>
      <c r="AN90" s="69"/>
      <c r="AO90" s="69"/>
      <c r="AP90" s="69"/>
      <c r="AQ90" s="69"/>
      <c r="AR90" s="69"/>
      <c r="AS90" s="69"/>
      <c r="AT90" s="69"/>
      <c r="AU90" s="69"/>
      <c r="AV90" s="69"/>
      <c r="AW90" s="69"/>
      <c r="AX90" s="69"/>
      <c r="AY90" s="69"/>
    </row>
    <row r="91" spans="1:51" x14ac:dyDescent="0.3">
      <c r="A91" s="69"/>
      <c r="B91" s="69"/>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J91" s="69"/>
      <c r="AK91" s="69"/>
      <c r="AL91" s="69"/>
      <c r="AM91" s="69"/>
      <c r="AN91" s="69"/>
      <c r="AO91" s="69"/>
      <c r="AP91" s="69"/>
      <c r="AQ91" s="69"/>
      <c r="AR91" s="69"/>
      <c r="AS91" s="69"/>
      <c r="AT91" s="69"/>
      <c r="AU91" s="69"/>
      <c r="AV91" s="69"/>
      <c r="AW91" s="69"/>
      <c r="AX91" s="69"/>
      <c r="AY91" s="69"/>
    </row>
    <row r="92" spans="1:51" x14ac:dyDescent="0.3">
      <c r="A92" s="69"/>
      <c r="B92" s="69"/>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J92" s="69"/>
      <c r="AK92" s="69"/>
      <c r="AL92" s="69"/>
      <c r="AM92" s="69"/>
      <c r="AN92" s="69"/>
      <c r="AO92" s="69"/>
      <c r="AP92" s="69"/>
      <c r="AQ92" s="69"/>
      <c r="AR92" s="69"/>
      <c r="AS92" s="69"/>
      <c r="AT92" s="69"/>
      <c r="AU92" s="69"/>
      <c r="AV92" s="69"/>
      <c r="AW92" s="69"/>
      <c r="AX92" s="69"/>
      <c r="AY92" s="69"/>
    </row>
    <row r="93" spans="1:51" x14ac:dyDescent="0.3">
      <c r="A93" s="69"/>
      <c r="B93" s="69"/>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J93" s="69"/>
      <c r="AK93" s="69"/>
      <c r="AL93" s="69"/>
      <c r="AM93" s="69"/>
      <c r="AN93" s="69"/>
      <c r="AO93" s="69"/>
      <c r="AP93" s="69"/>
      <c r="AQ93" s="69"/>
      <c r="AR93" s="69"/>
      <c r="AS93" s="69"/>
      <c r="AT93" s="69"/>
      <c r="AU93" s="69"/>
      <c r="AV93" s="69"/>
      <c r="AW93" s="69"/>
      <c r="AX93" s="69"/>
      <c r="AY93" s="69"/>
    </row>
    <row r="94" spans="1:51" x14ac:dyDescent="0.3">
      <c r="A94" s="69"/>
      <c r="B94" s="69"/>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J94" s="69"/>
      <c r="AK94" s="69"/>
      <c r="AL94" s="69"/>
      <c r="AM94" s="69"/>
      <c r="AN94" s="69"/>
      <c r="AO94" s="69"/>
      <c r="AP94" s="69"/>
      <c r="AQ94" s="69"/>
      <c r="AR94" s="69"/>
      <c r="AS94" s="69"/>
      <c r="AT94" s="69"/>
      <c r="AU94" s="69"/>
      <c r="AV94" s="69"/>
      <c r="AW94" s="69"/>
      <c r="AX94" s="69"/>
      <c r="AY94" s="69"/>
    </row>
    <row r="95" spans="1:51" x14ac:dyDescent="0.3">
      <c r="A95" s="69"/>
      <c r="B95" s="69"/>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J95" s="69"/>
      <c r="AK95" s="69"/>
      <c r="AL95" s="69"/>
      <c r="AM95" s="69"/>
      <c r="AN95" s="69"/>
      <c r="AO95" s="69"/>
      <c r="AP95" s="69"/>
      <c r="AQ95" s="69"/>
      <c r="AR95" s="69"/>
      <c r="AS95" s="69"/>
      <c r="AT95" s="69"/>
      <c r="AU95" s="69"/>
      <c r="AV95" s="69"/>
      <c r="AW95" s="69"/>
      <c r="AX95" s="69"/>
      <c r="AY95" s="69"/>
    </row>
    <row r="96" spans="1:51" x14ac:dyDescent="0.3">
      <c r="A96" s="69"/>
      <c r="B96" s="69"/>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J96" s="69"/>
      <c r="AK96" s="69"/>
      <c r="AL96" s="69"/>
      <c r="AM96" s="69"/>
      <c r="AN96" s="69"/>
      <c r="AO96" s="69"/>
      <c r="AP96" s="69"/>
      <c r="AQ96" s="69"/>
      <c r="AR96" s="69"/>
      <c r="AS96" s="69"/>
      <c r="AT96" s="69"/>
      <c r="AU96" s="69"/>
      <c r="AV96" s="69"/>
      <c r="AW96" s="69"/>
      <c r="AX96" s="69"/>
      <c r="AY96" s="69"/>
    </row>
    <row r="97" spans="1:51" x14ac:dyDescent="0.3">
      <c r="A97" s="69"/>
      <c r="B97" s="69"/>
      <c r="C97" s="69"/>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J97" s="69"/>
      <c r="AK97" s="69"/>
      <c r="AL97" s="69"/>
      <c r="AM97" s="69"/>
      <c r="AN97" s="69"/>
      <c r="AO97" s="69"/>
      <c r="AP97" s="69"/>
      <c r="AQ97" s="69"/>
      <c r="AR97" s="69"/>
      <c r="AS97" s="69"/>
      <c r="AT97" s="69"/>
      <c r="AU97" s="69"/>
      <c r="AV97" s="69"/>
      <c r="AW97" s="69"/>
      <c r="AX97" s="69"/>
      <c r="AY97" s="69"/>
    </row>
    <row r="98" spans="1:51" x14ac:dyDescent="0.3">
      <c r="A98" s="69"/>
      <c r="B98" s="69"/>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J98" s="69"/>
      <c r="AK98" s="69"/>
      <c r="AL98" s="69"/>
      <c r="AM98" s="69"/>
      <c r="AN98" s="69"/>
      <c r="AO98" s="69"/>
      <c r="AP98" s="69"/>
      <c r="AQ98" s="69"/>
      <c r="AR98" s="69"/>
      <c r="AS98" s="69"/>
      <c r="AT98" s="69"/>
      <c r="AU98" s="69"/>
      <c r="AV98" s="69"/>
      <c r="AW98" s="69"/>
      <c r="AX98" s="69"/>
      <c r="AY98" s="69"/>
    </row>
    <row r="99" spans="1:51" x14ac:dyDescent="0.3">
      <c r="A99" s="69"/>
      <c r="B99" s="69"/>
      <c r="C99" s="69"/>
      <c r="D99" s="69"/>
      <c r="E99" s="69"/>
      <c r="F99" s="69"/>
      <c r="G99" s="69"/>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J99" s="69"/>
      <c r="AK99" s="69"/>
      <c r="AL99" s="69"/>
      <c r="AM99" s="69"/>
      <c r="AN99" s="69"/>
      <c r="AO99" s="69"/>
      <c r="AP99" s="69"/>
      <c r="AQ99" s="69"/>
      <c r="AR99" s="69"/>
      <c r="AS99" s="69"/>
      <c r="AT99" s="69"/>
      <c r="AU99" s="69"/>
      <c r="AV99" s="69"/>
      <c r="AW99" s="69"/>
      <c r="AX99" s="69"/>
      <c r="AY99" s="69"/>
    </row>
    <row r="100" spans="1:51" x14ac:dyDescent="0.3">
      <c r="A100" s="69"/>
      <c r="B100" s="69"/>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J100" s="69"/>
      <c r="AK100" s="69"/>
      <c r="AL100" s="69"/>
      <c r="AM100" s="69"/>
      <c r="AN100" s="69"/>
      <c r="AO100" s="69"/>
      <c r="AP100" s="69"/>
      <c r="AQ100" s="69"/>
      <c r="AR100" s="69"/>
      <c r="AS100" s="69"/>
      <c r="AT100" s="69"/>
      <c r="AU100" s="69"/>
      <c r="AV100" s="69"/>
      <c r="AW100" s="69"/>
      <c r="AX100" s="69"/>
      <c r="AY100" s="69"/>
    </row>
    <row r="101" spans="1:51" x14ac:dyDescent="0.3">
      <c r="A101" s="69"/>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J101" s="69"/>
      <c r="AK101" s="69"/>
      <c r="AL101" s="69"/>
      <c r="AM101" s="69"/>
      <c r="AN101" s="69"/>
      <c r="AO101" s="69"/>
      <c r="AP101" s="69"/>
      <c r="AQ101" s="69"/>
      <c r="AR101" s="69"/>
      <c r="AS101" s="69"/>
      <c r="AT101" s="69"/>
      <c r="AU101" s="69"/>
      <c r="AV101" s="69"/>
      <c r="AW101" s="69"/>
      <c r="AX101" s="69"/>
      <c r="AY101" s="69"/>
    </row>
    <row r="102" spans="1:51" x14ac:dyDescent="0.3">
      <c r="A102" s="69"/>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J102" s="69"/>
      <c r="AK102" s="69"/>
      <c r="AL102" s="69"/>
      <c r="AM102" s="69"/>
      <c r="AN102" s="69"/>
      <c r="AO102" s="69"/>
      <c r="AP102" s="69"/>
      <c r="AQ102" s="69"/>
      <c r="AR102" s="69"/>
      <c r="AS102" s="69"/>
      <c r="AT102" s="69"/>
      <c r="AU102" s="69"/>
      <c r="AV102" s="69"/>
      <c r="AW102" s="69"/>
      <c r="AX102" s="69"/>
      <c r="AY102" s="69"/>
    </row>
    <row r="103" spans="1:51" x14ac:dyDescent="0.3">
      <c r="A103" s="69"/>
      <c r="B103" s="69"/>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J103" s="69"/>
      <c r="AK103" s="69"/>
      <c r="AL103" s="69"/>
      <c r="AM103" s="69"/>
      <c r="AN103" s="69"/>
      <c r="AO103" s="69"/>
      <c r="AP103" s="69"/>
      <c r="AQ103" s="69"/>
      <c r="AR103" s="69"/>
      <c r="AS103" s="69"/>
      <c r="AT103" s="69"/>
      <c r="AU103" s="69"/>
      <c r="AV103" s="69"/>
      <c r="AW103" s="69"/>
      <c r="AX103" s="69"/>
      <c r="AY103" s="69"/>
    </row>
    <row r="104" spans="1:51" x14ac:dyDescent="0.3">
      <c r="A104" s="69"/>
      <c r="B104" s="69"/>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J104" s="69"/>
      <c r="AK104" s="69"/>
      <c r="AL104" s="69"/>
      <c r="AM104" s="69"/>
      <c r="AN104" s="69"/>
      <c r="AO104" s="69"/>
      <c r="AP104" s="69"/>
      <c r="AQ104" s="69"/>
      <c r="AR104" s="69"/>
      <c r="AS104" s="69"/>
      <c r="AT104" s="69"/>
      <c r="AU104" s="69"/>
      <c r="AV104" s="69"/>
      <c r="AW104" s="69"/>
      <c r="AX104" s="69"/>
      <c r="AY104" s="69"/>
    </row>
    <row r="105" spans="1:51" x14ac:dyDescent="0.3">
      <c r="A105" s="69"/>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J105" s="69"/>
      <c r="AK105" s="69"/>
      <c r="AL105" s="69"/>
      <c r="AM105" s="69"/>
      <c r="AN105" s="69"/>
      <c r="AO105" s="69"/>
      <c r="AP105" s="69"/>
      <c r="AQ105" s="69"/>
      <c r="AR105" s="69"/>
      <c r="AS105" s="69"/>
      <c r="AT105" s="69"/>
      <c r="AU105" s="69"/>
      <c r="AV105" s="69"/>
      <c r="AW105" s="69"/>
      <c r="AX105" s="69"/>
      <c r="AY105" s="69"/>
    </row>
    <row r="106" spans="1:51" x14ac:dyDescent="0.3">
      <c r="A106" s="69"/>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J106" s="69"/>
      <c r="AK106" s="69"/>
      <c r="AL106" s="69"/>
      <c r="AM106" s="69"/>
      <c r="AN106" s="69"/>
      <c r="AO106" s="69"/>
      <c r="AP106" s="69"/>
      <c r="AQ106" s="69"/>
      <c r="AR106" s="69"/>
      <c r="AS106" s="69"/>
      <c r="AT106" s="69"/>
      <c r="AU106" s="69"/>
      <c r="AV106" s="69"/>
      <c r="AW106" s="69"/>
      <c r="AX106" s="69"/>
      <c r="AY106" s="69"/>
    </row>
    <row r="107" spans="1:51" x14ac:dyDescent="0.3">
      <c r="A107" s="69"/>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J107" s="69"/>
      <c r="AK107" s="69"/>
      <c r="AL107" s="69"/>
      <c r="AM107" s="69"/>
      <c r="AN107" s="69"/>
      <c r="AO107" s="69"/>
      <c r="AP107" s="69"/>
      <c r="AQ107" s="69"/>
      <c r="AR107" s="69"/>
      <c r="AS107" s="69"/>
      <c r="AT107" s="69"/>
      <c r="AU107" s="69"/>
      <c r="AV107" s="69"/>
      <c r="AW107" s="69"/>
      <c r="AX107" s="69"/>
      <c r="AY107" s="69"/>
    </row>
    <row r="108" spans="1:51" x14ac:dyDescent="0.3">
      <c r="A108" s="69"/>
      <c r="B108" s="69"/>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J108" s="69"/>
      <c r="AK108" s="69"/>
      <c r="AL108" s="69"/>
      <c r="AM108" s="69"/>
      <c r="AN108" s="69"/>
      <c r="AO108" s="69"/>
      <c r="AP108" s="69"/>
      <c r="AQ108" s="69"/>
      <c r="AR108" s="69"/>
      <c r="AS108" s="69"/>
      <c r="AT108" s="69"/>
      <c r="AU108" s="69"/>
      <c r="AV108" s="69"/>
      <c r="AW108" s="69"/>
      <c r="AX108" s="69"/>
      <c r="AY108" s="69"/>
    </row>
    <row r="109" spans="1:51" x14ac:dyDescent="0.3">
      <c r="A109" s="69"/>
      <c r="B109" s="69"/>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J109" s="69"/>
      <c r="AK109" s="69"/>
      <c r="AL109" s="69"/>
      <c r="AM109" s="69"/>
      <c r="AN109" s="69"/>
      <c r="AO109" s="69"/>
      <c r="AP109" s="69"/>
      <c r="AQ109" s="69"/>
      <c r="AR109" s="69"/>
      <c r="AS109" s="69"/>
      <c r="AT109" s="69"/>
      <c r="AU109" s="69"/>
      <c r="AV109" s="69"/>
      <c r="AW109" s="69"/>
      <c r="AX109" s="69"/>
      <c r="AY109" s="69"/>
    </row>
    <row r="110" spans="1:51" x14ac:dyDescent="0.3">
      <c r="A110" s="69"/>
      <c r="B110" s="69"/>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J110" s="69"/>
      <c r="AK110" s="69"/>
      <c r="AL110" s="69"/>
      <c r="AM110" s="69"/>
      <c r="AN110" s="69"/>
      <c r="AO110" s="69"/>
      <c r="AP110" s="69"/>
      <c r="AQ110" s="69"/>
      <c r="AR110" s="69"/>
      <c r="AS110" s="69"/>
      <c r="AT110" s="69"/>
      <c r="AU110" s="69"/>
      <c r="AV110" s="69"/>
      <c r="AW110" s="69"/>
      <c r="AX110" s="69"/>
      <c r="AY110" s="69"/>
    </row>
    <row r="111" spans="1:51" x14ac:dyDescent="0.3">
      <c r="A111" s="69"/>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J111" s="69"/>
      <c r="AK111" s="69"/>
      <c r="AL111" s="69"/>
      <c r="AM111" s="69"/>
      <c r="AN111" s="69"/>
      <c r="AO111" s="69"/>
      <c r="AP111" s="69"/>
      <c r="AQ111" s="69"/>
      <c r="AR111" s="69"/>
      <c r="AS111" s="69"/>
      <c r="AT111" s="69"/>
      <c r="AU111" s="69"/>
      <c r="AV111" s="69"/>
      <c r="AW111" s="69"/>
      <c r="AX111" s="69"/>
      <c r="AY111" s="69"/>
    </row>
    <row r="112" spans="1:51" x14ac:dyDescent="0.3">
      <c r="A112" s="69"/>
      <c r="B112" s="69"/>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J112" s="69"/>
      <c r="AK112" s="69"/>
      <c r="AL112" s="69"/>
      <c r="AM112" s="69"/>
      <c r="AN112" s="69"/>
      <c r="AO112" s="69"/>
      <c r="AP112" s="69"/>
      <c r="AQ112" s="69"/>
      <c r="AR112" s="69"/>
      <c r="AS112" s="69"/>
      <c r="AT112" s="69"/>
      <c r="AU112" s="69"/>
      <c r="AV112" s="69"/>
      <c r="AW112" s="69"/>
      <c r="AX112" s="69"/>
      <c r="AY112" s="69"/>
    </row>
    <row r="113" spans="1:51" x14ac:dyDescent="0.3">
      <c r="A113" s="69"/>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J113" s="69"/>
      <c r="AK113" s="69"/>
      <c r="AL113" s="69"/>
      <c r="AM113" s="69"/>
      <c r="AN113" s="69"/>
      <c r="AO113" s="69"/>
      <c r="AP113" s="69"/>
      <c r="AQ113" s="69"/>
      <c r="AR113" s="69"/>
      <c r="AS113" s="69"/>
      <c r="AT113" s="69"/>
      <c r="AU113" s="69"/>
      <c r="AV113" s="69"/>
      <c r="AW113" s="69"/>
      <c r="AX113" s="69"/>
      <c r="AY113" s="69"/>
    </row>
    <row r="114" spans="1:51" x14ac:dyDescent="0.3">
      <c r="A114" s="69"/>
      <c r="B114" s="69"/>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J114" s="69"/>
      <c r="AK114" s="69"/>
      <c r="AL114" s="69"/>
      <c r="AM114" s="69"/>
      <c r="AN114" s="69"/>
      <c r="AO114" s="69"/>
      <c r="AP114" s="69"/>
      <c r="AQ114" s="69"/>
      <c r="AR114" s="69"/>
      <c r="AS114" s="69"/>
      <c r="AT114" s="69"/>
      <c r="AU114" s="69"/>
      <c r="AV114" s="69"/>
      <c r="AW114" s="69"/>
      <c r="AX114" s="69"/>
      <c r="AY114" s="69"/>
    </row>
    <row r="115" spans="1:51" x14ac:dyDescent="0.3">
      <c r="A115" s="69"/>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J115" s="69"/>
      <c r="AK115" s="69"/>
      <c r="AL115" s="69"/>
      <c r="AM115" s="69"/>
      <c r="AN115" s="69"/>
      <c r="AO115" s="69"/>
      <c r="AP115" s="69"/>
      <c r="AQ115" s="69"/>
      <c r="AR115" s="69"/>
      <c r="AS115" s="69"/>
      <c r="AT115" s="69"/>
      <c r="AU115" s="69"/>
      <c r="AV115" s="69"/>
      <c r="AW115" s="69"/>
      <c r="AX115" s="69"/>
      <c r="AY115" s="69"/>
    </row>
    <row r="116" spans="1:51" x14ac:dyDescent="0.3">
      <c r="A116" s="69"/>
      <c r="B116" s="69"/>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J116" s="69"/>
      <c r="AK116" s="69"/>
      <c r="AL116" s="69"/>
      <c r="AM116" s="69"/>
      <c r="AN116" s="69"/>
      <c r="AO116" s="69"/>
      <c r="AP116" s="69"/>
      <c r="AQ116" s="69"/>
      <c r="AR116" s="69"/>
      <c r="AS116" s="69"/>
      <c r="AT116" s="69"/>
      <c r="AU116" s="69"/>
      <c r="AV116" s="69"/>
      <c r="AW116" s="69"/>
      <c r="AX116" s="69"/>
      <c r="AY116" s="69"/>
    </row>
    <row r="117" spans="1:51" x14ac:dyDescent="0.3">
      <c r="A117" s="69"/>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J117" s="69"/>
      <c r="AK117" s="69"/>
      <c r="AL117" s="69"/>
      <c r="AM117" s="69"/>
      <c r="AN117" s="69"/>
      <c r="AO117" s="69"/>
      <c r="AP117" s="69"/>
      <c r="AQ117" s="69"/>
      <c r="AR117" s="69"/>
      <c r="AS117" s="69"/>
      <c r="AT117" s="69"/>
      <c r="AU117" s="69"/>
      <c r="AV117" s="69"/>
      <c r="AW117" s="69"/>
      <c r="AX117" s="69"/>
      <c r="AY117" s="69"/>
    </row>
    <row r="118" spans="1:51" x14ac:dyDescent="0.3">
      <c r="A118" s="69"/>
      <c r="B118" s="69"/>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J118" s="69"/>
      <c r="AK118" s="69"/>
      <c r="AL118" s="69"/>
      <c r="AM118" s="69"/>
      <c r="AN118" s="69"/>
      <c r="AO118" s="69"/>
      <c r="AP118" s="69"/>
      <c r="AQ118" s="69"/>
      <c r="AR118" s="69"/>
      <c r="AS118" s="69"/>
      <c r="AT118" s="69"/>
      <c r="AU118" s="69"/>
      <c r="AV118" s="69"/>
      <c r="AW118" s="69"/>
      <c r="AX118" s="69"/>
      <c r="AY118" s="69"/>
    </row>
    <row r="119" spans="1:51" x14ac:dyDescent="0.3">
      <c r="A119" s="69"/>
      <c r="B119" s="69"/>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J119" s="69"/>
      <c r="AK119" s="69"/>
      <c r="AL119" s="69"/>
      <c r="AM119" s="69"/>
      <c r="AN119" s="69"/>
      <c r="AO119" s="69"/>
      <c r="AP119" s="69"/>
      <c r="AQ119" s="69"/>
      <c r="AR119" s="69"/>
      <c r="AS119" s="69"/>
      <c r="AT119" s="69"/>
      <c r="AU119" s="69"/>
      <c r="AV119" s="69"/>
      <c r="AW119" s="69"/>
      <c r="AX119" s="69"/>
      <c r="AY119" s="69"/>
    </row>
    <row r="120" spans="1:51" x14ac:dyDescent="0.3">
      <c r="A120" s="69"/>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J120" s="69"/>
      <c r="AK120" s="69"/>
      <c r="AL120" s="69"/>
      <c r="AM120" s="69"/>
      <c r="AN120" s="69"/>
      <c r="AO120" s="69"/>
      <c r="AP120" s="69"/>
      <c r="AQ120" s="69"/>
      <c r="AR120" s="69"/>
      <c r="AS120" s="69"/>
      <c r="AT120" s="69"/>
      <c r="AU120" s="69"/>
      <c r="AV120" s="69"/>
      <c r="AW120" s="69"/>
      <c r="AX120" s="69"/>
      <c r="AY120" s="69"/>
    </row>
    <row r="121" spans="1:51" x14ac:dyDescent="0.3">
      <c r="A121" s="69"/>
      <c r="B121" s="69"/>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J121" s="69"/>
      <c r="AK121" s="69"/>
      <c r="AL121" s="69"/>
      <c r="AM121" s="69"/>
      <c r="AN121" s="69"/>
      <c r="AO121" s="69"/>
      <c r="AP121" s="69"/>
      <c r="AQ121" s="69"/>
      <c r="AR121" s="69"/>
      <c r="AS121" s="69"/>
      <c r="AT121" s="69"/>
      <c r="AU121" s="69"/>
      <c r="AV121" s="69"/>
      <c r="AW121" s="69"/>
      <c r="AX121" s="69"/>
      <c r="AY121" s="69"/>
    </row>
    <row r="122" spans="1:51" x14ac:dyDescent="0.3">
      <c r="A122" s="69"/>
      <c r="B122" s="69"/>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J122" s="69"/>
      <c r="AK122" s="69"/>
      <c r="AL122" s="69"/>
      <c r="AM122" s="69"/>
      <c r="AN122" s="69"/>
      <c r="AO122" s="69"/>
      <c r="AP122" s="69"/>
      <c r="AQ122" s="69"/>
      <c r="AR122" s="69"/>
      <c r="AS122" s="69"/>
      <c r="AT122" s="69"/>
      <c r="AU122" s="69"/>
      <c r="AV122" s="69"/>
      <c r="AW122" s="69"/>
      <c r="AX122" s="69"/>
      <c r="AY122" s="69"/>
    </row>
    <row r="123" spans="1:51" x14ac:dyDescent="0.3">
      <c r="A123" s="69"/>
      <c r="B123" s="69"/>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J123" s="69"/>
      <c r="AK123" s="69"/>
      <c r="AL123" s="69"/>
      <c r="AM123" s="69"/>
      <c r="AN123" s="69"/>
      <c r="AO123" s="69"/>
      <c r="AP123" s="69"/>
      <c r="AQ123" s="69"/>
      <c r="AR123" s="69"/>
      <c r="AS123" s="69"/>
      <c r="AT123" s="69"/>
      <c r="AU123" s="69"/>
      <c r="AV123" s="69"/>
      <c r="AW123" s="69"/>
      <c r="AX123" s="69"/>
      <c r="AY123" s="69"/>
    </row>
    <row r="124" spans="1:51" x14ac:dyDescent="0.3">
      <c r="A124" s="69"/>
      <c r="B124" s="69"/>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J124" s="69"/>
      <c r="AK124" s="69"/>
      <c r="AL124" s="69"/>
      <c r="AM124" s="69"/>
      <c r="AN124" s="69"/>
      <c r="AO124" s="69"/>
      <c r="AP124" s="69"/>
      <c r="AQ124" s="69"/>
      <c r="AR124" s="69"/>
      <c r="AS124" s="69"/>
      <c r="AT124" s="69"/>
      <c r="AU124" s="69"/>
      <c r="AV124" s="69"/>
      <c r="AW124" s="69"/>
      <c r="AX124" s="69"/>
      <c r="AY124" s="69"/>
    </row>
    <row r="125" spans="1:51" x14ac:dyDescent="0.3">
      <c r="A125" s="69"/>
      <c r="B125" s="69"/>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J125" s="69"/>
      <c r="AK125" s="69"/>
      <c r="AL125" s="69"/>
      <c r="AM125" s="69"/>
      <c r="AN125" s="69"/>
      <c r="AO125" s="69"/>
      <c r="AP125" s="69"/>
      <c r="AQ125" s="69"/>
      <c r="AR125" s="69"/>
      <c r="AS125" s="69"/>
      <c r="AT125" s="69"/>
      <c r="AU125" s="69"/>
      <c r="AV125" s="69"/>
      <c r="AW125" s="69"/>
      <c r="AX125" s="69"/>
      <c r="AY125" s="69"/>
    </row>
    <row r="126" spans="1:51" x14ac:dyDescent="0.3">
      <c r="A126" s="69"/>
      <c r="B126" s="69"/>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J126" s="69"/>
      <c r="AK126" s="69"/>
      <c r="AL126" s="69"/>
      <c r="AM126" s="69"/>
      <c r="AN126" s="69"/>
      <c r="AO126" s="69"/>
      <c r="AP126" s="69"/>
      <c r="AQ126" s="69"/>
      <c r="AR126" s="69"/>
      <c r="AS126" s="69"/>
      <c r="AT126" s="69"/>
      <c r="AU126" s="69"/>
      <c r="AV126" s="69"/>
      <c r="AW126" s="69"/>
      <c r="AX126" s="69"/>
      <c r="AY126" s="69"/>
    </row>
    <row r="127" spans="1:51" x14ac:dyDescent="0.3">
      <c r="A127" s="69"/>
      <c r="B127" s="69"/>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J127" s="69"/>
      <c r="AK127" s="69"/>
      <c r="AL127" s="69"/>
      <c r="AM127" s="69"/>
      <c r="AN127" s="69"/>
      <c r="AO127" s="69"/>
      <c r="AP127" s="69"/>
      <c r="AQ127" s="69"/>
      <c r="AR127" s="69"/>
      <c r="AS127" s="69"/>
      <c r="AT127" s="69"/>
      <c r="AU127" s="69"/>
      <c r="AV127" s="69"/>
      <c r="AW127" s="69"/>
      <c r="AX127" s="69"/>
      <c r="AY127" s="69"/>
    </row>
    <row r="128" spans="1:51" x14ac:dyDescent="0.3">
      <c r="A128" s="69"/>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J128" s="69"/>
      <c r="AK128" s="69"/>
      <c r="AL128" s="69"/>
      <c r="AM128" s="69"/>
      <c r="AN128" s="69"/>
      <c r="AO128" s="69"/>
      <c r="AP128" s="69"/>
      <c r="AQ128" s="69"/>
      <c r="AR128" s="69"/>
      <c r="AS128" s="69"/>
      <c r="AT128" s="69"/>
      <c r="AU128" s="69"/>
      <c r="AV128" s="69"/>
      <c r="AW128" s="69"/>
      <c r="AX128" s="69"/>
      <c r="AY128" s="69"/>
    </row>
    <row r="129" spans="1:51" x14ac:dyDescent="0.3">
      <c r="A129" s="69"/>
      <c r="B129" s="69"/>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J129" s="69"/>
      <c r="AK129" s="69"/>
      <c r="AL129" s="69"/>
      <c r="AM129" s="69"/>
      <c r="AN129" s="69"/>
      <c r="AO129" s="69"/>
      <c r="AP129" s="69"/>
      <c r="AQ129" s="69"/>
      <c r="AR129" s="69"/>
      <c r="AS129" s="69"/>
      <c r="AT129" s="69"/>
      <c r="AU129" s="69"/>
      <c r="AV129" s="69"/>
      <c r="AW129" s="69"/>
      <c r="AX129" s="69"/>
      <c r="AY129" s="69"/>
    </row>
    <row r="130" spans="1:51" x14ac:dyDescent="0.3">
      <c r="A130" s="69"/>
      <c r="B130" s="69"/>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J130" s="69"/>
      <c r="AK130" s="69"/>
      <c r="AL130" s="69"/>
      <c r="AM130" s="69"/>
      <c r="AN130" s="69"/>
      <c r="AO130" s="69"/>
      <c r="AP130" s="69"/>
      <c r="AQ130" s="69"/>
      <c r="AR130" s="69"/>
      <c r="AS130" s="69"/>
      <c r="AT130" s="69"/>
      <c r="AU130" s="69"/>
      <c r="AV130" s="69"/>
      <c r="AW130" s="69"/>
      <c r="AX130" s="69"/>
      <c r="AY130" s="69"/>
    </row>
    <row r="131" spans="1:51" x14ac:dyDescent="0.3">
      <c r="A131" s="69"/>
      <c r="B131" s="69"/>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J131" s="69"/>
      <c r="AK131" s="69"/>
      <c r="AL131" s="69"/>
      <c r="AM131" s="69"/>
      <c r="AN131" s="69"/>
      <c r="AO131" s="69"/>
      <c r="AP131" s="69"/>
      <c r="AQ131" s="69"/>
      <c r="AR131" s="69"/>
      <c r="AS131" s="69"/>
      <c r="AT131" s="69"/>
      <c r="AU131" s="69"/>
      <c r="AV131" s="69"/>
      <c r="AW131" s="69"/>
      <c r="AX131" s="69"/>
      <c r="AY131" s="69"/>
    </row>
    <row r="132" spans="1:51" x14ac:dyDescent="0.3">
      <c r="A132" s="69"/>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J132" s="69"/>
      <c r="AK132" s="69"/>
      <c r="AL132" s="69"/>
      <c r="AM132" s="69"/>
      <c r="AN132" s="69"/>
      <c r="AO132" s="69"/>
      <c r="AP132" s="69"/>
      <c r="AQ132" s="69"/>
      <c r="AR132" s="69"/>
      <c r="AS132" s="69"/>
      <c r="AT132" s="69"/>
      <c r="AU132" s="69"/>
      <c r="AV132" s="69"/>
      <c r="AW132" s="69"/>
      <c r="AX132" s="69"/>
      <c r="AY132" s="69"/>
    </row>
    <row r="133" spans="1:51" x14ac:dyDescent="0.3">
      <c r="A133" s="69"/>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J133" s="69"/>
      <c r="AK133" s="69"/>
      <c r="AL133" s="69"/>
      <c r="AM133" s="69"/>
      <c r="AN133" s="69"/>
      <c r="AO133" s="69"/>
      <c r="AP133" s="69"/>
      <c r="AQ133" s="69"/>
      <c r="AR133" s="69"/>
      <c r="AS133" s="69"/>
      <c r="AT133" s="69"/>
      <c r="AU133" s="69"/>
      <c r="AV133" s="69"/>
      <c r="AW133" s="69"/>
      <c r="AX133" s="69"/>
      <c r="AY133" s="69"/>
    </row>
    <row r="134" spans="1:51" x14ac:dyDescent="0.3">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J134" s="69"/>
      <c r="AK134" s="69"/>
      <c r="AL134" s="69"/>
      <c r="AM134" s="69"/>
      <c r="AN134" s="69"/>
      <c r="AO134" s="69"/>
      <c r="AP134" s="69"/>
      <c r="AQ134" s="69"/>
      <c r="AR134" s="69"/>
      <c r="AS134" s="69"/>
      <c r="AT134" s="69"/>
      <c r="AU134" s="69"/>
      <c r="AV134" s="69"/>
      <c r="AW134" s="69"/>
      <c r="AX134" s="69"/>
      <c r="AY134" s="69"/>
    </row>
    <row r="135" spans="1:51" x14ac:dyDescent="0.3">
      <c r="A135" s="69"/>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J135" s="69"/>
      <c r="AK135" s="69"/>
      <c r="AL135" s="69"/>
      <c r="AM135" s="69"/>
      <c r="AN135" s="69"/>
      <c r="AO135" s="69"/>
      <c r="AP135" s="69"/>
      <c r="AQ135" s="69"/>
      <c r="AR135" s="69"/>
      <c r="AS135" s="69"/>
      <c r="AT135" s="69"/>
      <c r="AU135" s="69"/>
      <c r="AV135" s="69"/>
      <c r="AW135" s="69"/>
      <c r="AX135" s="69"/>
      <c r="AY135" s="69"/>
    </row>
    <row r="136" spans="1:51" x14ac:dyDescent="0.3">
      <c r="A136" s="69"/>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J136" s="69"/>
      <c r="AK136" s="69"/>
      <c r="AL136" s="69"/>
      <c r="AM136" s="69"/>
      <c r="AN136" s="69"/>
      <c r="AO136" s="69"/>
      <c r="AP136" s="69"/>
      <c r="AQ136" s="69"/>
      <c r="AR136" s="69"/>
      <c r="AS136" s="69"/>
      <c r="AT136" s="69"/>
      <c r="AU136" s="69"/>
      <c r="AV136" s="69"/>
      <c r="AW136" s="69"/>
      <c r="AX136" s="69"/>
      <c r="AY136" s="69"/>
    </row>
    <row r="137" spans="1:51" x14ac:dyDescent="0.3">
      <c r="A137" s="69"/>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J137" s="69"/>
      <c r="AK137" s="69"/>
      <c r="AL137" s="69"/>
      <c r="AM137" s="69"/>
      <c r="AN137" s="69"/>
      <c r="AO137" s="69"/>
      <c r="AP137" s="69"/>
      <c r="AQ137" s="69"/>
      <c r="AR137" s="69"/>
      <c r="AS137" s="69"/>
      <c r="AT137" s="69"/>
      <c r="AU137" s="69"/>
      <c r="AV137" s="69"/>
      <c r="AW137" s="69"/>
      <c r="AX137" s="69"/>
      <c r="AY137" s="69"/>
    </row>
    <row r="138" spans="1:51" x14ac:dyDescent="0.3">
      <c r="A138" s="69"/>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J138" s="69"/>
      <c r="AK138" s="69"/>
      <c r="AL138" s="69"/>
      <c r="AM138" s="69"/>
      <c r="AN138" s="69"/>
      <c r="AO138" s="69"/>
      <c r="AP138" s="69"/>
      <c r="AQ138" s="69"/>
      <c r="AR138" s="69"/>
      <c r="AS138" s="69"/>
      <c r="AT138" s="69"/>
      <c r="AU138" s="69"/>
      <c r="AV138" s="69"/>
      <c r="AW138" s="69"/>
      <c r="AX138" s="69"/>
      <c r="AY138" s="69"/>
    </row>
    <row r="139" spans="1:51" x14ac:dyDescent="0.3">
      <c r="A139" s="69"/>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J139" s="69"/>
      <c r="AK139" s="69"/>
      <c r="AL139" s="69"/>
      <c r="AM139" s="69"/>
      <c r="AN139" s="69"/>
      <c r="AO139" s="69"/>
      <c r="AP139" s="69"/>
      <c r="AQ139" s="69"/>
      <c r="AR139" s="69"/>
      <c r="AS139" s="69"/>
      <c r="AT139" s="69"/>
      <c r="AU139" s="69"/>
      <c r="AV139" s="69"/>
      <c r="AW139" s="69"/>
      <c r="AX139" s="69"/>
      <c r="AY139" s="69"/>
    </row>
    <row r="140" spans="1:51" x14ac:dyDescent="0.3">
      <c r="A140" s="69"/>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J140" s="69"/>
      <c r="AK140" s="69"/>
      <c r="AL140" s="69"/>
      <c r="AM140" s="69"/>
      <c r="AN140" s="69"/>
      <c r="AO140" s="69"/>
      <c r="AP140" s="69"/>
      <c r="AQ140" s="69"/>
      <c r="AR140" s="69"/>
      <c r="AS140" s="69"/>
      <c r="AT140" s="69"/>
      <c r="AU140" s="69"/>
      <c r="AV140" s="69"/>
      <c r="AW140" s="69"/>
      <c r="AX140" s="69"/>
      <c r="AY140" s="69"/>
    </row>
    <row r="141" spans="1:51" x14ac:dyDescent="0.3">
      <c r="A141" s="69"/>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J141" s="69"/>
      <c r="AK141" s="69"/>
      <c r="AL141" s="69"/>
      <c r="AM141" s="69"/>
      <c r="AN141" s="69"/>
      <c r="AO141" s="69"/>
      <c r="AP141" s="69"/>
      <c r="AQ141" s="69"/>
      <c r="AR141" s="69"/>
      <c r="AS141" s="69"/>
      <c r="AT141" s="69"/>
      <c r="AU141" s="69"/>
      <c r="AV141" s="69"/>
      <c r="AW141" s="69"/>
      <c r="AX141" s="69"/>
      <c r="AY141" s="69"/>
    </row>
    <row r="142" spans="1:51" x14ac:dyDescent="0.3">
      <c r="A142" s="69"/>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J142" s="69"/>
      <c r="AK142" s="69"/>
      <c r="AL142" s="69"/>
      <c r="AM142" s="69"/>
      <c r="AN142" s="69"/>
      <c r="AO142" s="69"/>
      <c r="AP142" s="69"/>
      <c r="AQ142" s="69"/>
      <c r="AR142" s="69"/>
      <c r="AS142" s="69"/>
      <c r="AT142" s="69"/>
      <c r="AU142" s="69"/>
      <c r="AV142" s="69"/>
      <c r="AW142" s="69"/>
      <c r="AX142" s="69"/>
      <c r="AY142" s="69"/>
    </row>
    <row r="143" spans="1:51" x14ac:dyDescent="0.3">
      <c r="A143" s="69"/>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J143" s="69"/>
      <c r="AK143" s="69"/>
      <c r="AL143" s="69"/>
      <c r="AM143" s="69"/>
      <c r="AN143" s="69"/>
      <c r="AO143" s="69"/>
      <c r="AP143" s="69"/>
      <c r="AQ143" s="69"/>
      <c r="AR143" s="69"/>
      <c r="AS143" s="69"/>
      <c r="AT143" s="69"/>
      <c r="AU143" s="69"/>
      <c r="AV143" s="69"/>
      <c r="AW143" s="69"/>
      <c r="AX143" s="69"/>
      <c r="AY143" s="69"/>
    </row>
    <row r="144" spans="1:51" x14ac:dyDescent="0.3">
      <c r="A144" s="69"/>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J144" s="69"/>
      <c r="AK144" s="69"/>
      <c r="AL144" s="69"/>
      <c r="AM144" s="69"/>
      <c r="AN144" s="69"/>
      <c r="AO144" s="69"/>
      <c r="AP144" s="69"/>
      <c r="AQ144" s="69"/>
      <c r="AR144" s="69"/>
      <c r="AS144" s="69"/>
      <c r="AT144" s="69"/>
      <c r="AU144" s="69"/>
      <c r="AV144" s="69"/>
      <c r="AW144" s="69"/>
      <c r="AX144" s="69"/>
      <c r="AY144" s="69"/>
    </row>
    <row r="145" spans="1:51" x14ac:dyDescent="0.3">
      <c r="A145" s="69"/>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J145" s="69"/>
      <c r="AK145" s="69"/>
      <c r="AL145" s="69"/>
      <c r="AM145" s="69"/>
      <c r="AN145" s="69"/>
      <c r="AO145" s="69"/>
      <c r="AP145" s="69"/>
      <c r="AQ145" s="69"/>
      <c r="AR145" s="69"/>
      <c r="AS145" s="69"/>
      <c r="AT145" s="69"/>
      <c r="AU145" s="69"/>
      <c r="AV145" s="69"/>
      <c r="AW145" s="69"/>
      <c r="AX145" s="69"/>
      <c r="AY145" s="69"/>
    </row>
    <row r="146" spans="1:51" x14ac:dyDescent="0.3">
      <c r="A146" s="69"/>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J146" s="69"/>
      <c r="AK146" s="69"/>
      <c r="AL146" s="69"/>
      <c r="AM146" s="69"/>
      <c r="AN146" s="69"/>
      <c r="AO146" s="69"/>
      <c r="AP146" s="69"/>
      <c r="AQ146" s="69"/>
      <c r="AR146" s="69"/>
      <c r="AS146" s="69"/>
      <c r="AT146" s="69"/>
      <c r="AU146" s="69"/>
      <c r="AV146" s="69"/>
      <c r="AW146" s="69"/>
      <c r="AX146" s="69"/>
      <c r="AY146" s="69"/>
    </row>
    <row r="147" spans="1:51" x14ac:dyDescent="0.3">
      <c r="A147" s="69"/>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J147" s="69"/>
      <c r="AK147" s="69"/>
      <c r="AL147" s="69"/>
      <c r="AM147" s="69"/>
      <c r="AN147" s="69"/>
      <c r="AO147" s="69"/>
      <c r="AP147" s="69"/>
      <c r="AQ147" s="69"/>
      <c r="AR147" s="69"/>
      <c r="AS147" s="69"/>
      <c r="AT147" s="69"/>
      <c r="AU147" s="69"/>
      <c r="AV147" s="69"/>
      <c r="AW147" s="69"/>
      <c r="AX147" s="69"/>
      <c r="AY147" s="69"/>
    </row>
    <row r="148" spans="1:51" x14ac:dyDescent="0.3">
      <c r="A148" s="69"/>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J148" s="69"/>
      <c r="AK148" s="69"/>
      <c r="AL148" s="69"/>
      <c r="AM148" s="69"/>
      <c r="AN148" s="69"/>
      <c r="AO148" s="69"/>
      <c r="AP148" s="69"/>
      <c r="AQ148" s="69"/>
      <c r="AR148" s="69"/>
      <c r="AS148" s="69"/>
      <c r="AT148" s="69"/>
      <c r="AU148" s="69"/>
      <c r="AV148" s="69"/>
      <c r="AW148" s="69"/>
      <c r="AX148" s="69"/>
      <c r="AY148" s="69"/>
    </row>
    <row r="149" spans="1:51" x14ac:dyDescent="0.3">
      <c r="A149" s="69"/>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J149" s="69"/>
      <c r="AK149" s="69"/>
      <c r="AL149" s="69"/>
      <c r="AM149" s="69"/>
      <c r="AN149" s="69"/>
      <c r="AO149" s="69"/>
      <c r="AP149" s="69"/>
      <c r="AQ149" s="69"/>
      <c r="AR149" s="69"/>
      <c r="AS149" s="69"/>
      <c r="AT149" s="69"/>
      <c r="AU149" s="69"/>
      <c r="AV149" s="69"/>
      <c r="AW149" s="69"/>
      <c r="AX149" s="69"/>
      <c r="AY149" s="69"/>
    </row>
    <row r="150" spans="1:51" x14ac:dyDescent="0.3">
      <c r="A150" s="69"/>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J150" s="69"/>
      <c r="AK150" s="69"/>
      <c r="AL150" s="69"/>
      <c r="AM150" s="69"/>
      <c r="AN150" s="69"/>
      <c r="AO150" s="69"/>
      <c r="AP150" s="69"/>
      <c r="AQ150" s="69"/>
      <c r="AR150" s="69"/>
      <c r="AS150" s="69"/>
      <c r="AT150" s="69"/>
      <c r="AU150" s="69"/>
      <c r="AV150" s="69"/>
      <c r="AW150" s="69"/>
      <c r="AX150" s="69"/>
      <c r="AY150" s="69"/>
    </row>
    <row r="151" spans="1:51" x14ac:dyDescent="0.3">
      <c r="A151" s="69"/>
      <c r="B151" s="69"/>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J151" s="69"/>
      <c r="AK151" s="69"/>
      <c r="AL151" s="69"/>
      <c r="AM151" s="69"/>
      <c r="AN151" s="69"/>
      <c r="AO151" s="69"/>
      <c r="AP151" s="69"/>
      <c r="AQ151" s="69"/>
      <c r="AR151" s="69"/>
      <c r="AS151" s="69"/>
      <c r="AT151" s="69"/>
      <c r="AU151" s="69"/>
      <c r="AV151" s="69"/>
      <c r="AW151" s="69"/>
      <c r="AX151" s="69"/>
      <c r="AY151" s="69"/>
    </row>
    <row r="152" spans="1:51" x14ac:dyDescent="0.3">
      <c r="A152" s="69"/>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J152" s="69"/>
      <c r="AK152" s="69"/>
      <c r="AL152" s="69"/>
      <c r="AM152" s="69"/>
      <c r="AN152" s="69"/>
      <c r="AO152" s="69"/>
      <c r="AP152" s="69"/>
      <c r="AQ152" s="69"/>
      <c r="AR152" s="69"/>
      <c r="AS152" s="69"/>
      <c r="AT152" s="69"/>
      <c r="AU152" s="69"/>
      <c r="AV152" s="69"/>
      <c r="AW152" s="69"/>
      <c r="AX152" s="69"/>
      <c r="AY152" s="69"/>
    </row>
    <row r="153" spans="1:51" x14ac:dyDescent="0.3">
      <c r="A153" s="69"/>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J153" s="69"/>
      <c r="AK153" s="69"/>
      <c r="AL153" s="69"/>
      <c r="AM153" s="69"/>
      <c r="AN153" s="69"/>
      <c r="AO153" s="69"/>
      <c r="AP153" s="69"/>
      <c r="AQ153" s="69"/>
      <c r="AR153" s="69"/>
      <c r="AS153" s="69"/>
      <c r="AT153" s="69"/>
      <c r="AU153" s="69"/>
      <c r="AV153" s="69"/>
      <c r="AW153" s="69"/>
      <c r="AX153" s="69"/>
      <c r="AY153" s="69"/>
    </row>
    <row r="154" spans="1:51" x14ac:dyDescent="0.3">
      <c r="A154" s="69"/>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J154" s="69"/>
      <c r="AK154" s="69"/>
      <c r="AL154" s="69"/>
      <c r="AM154" s="69"/>
      <c r="AN154" s="69"/>
      <c r="AO154" s="69"/>
      <c r="AP154" s="69"/>
      <c r="AQ154" s="69"/>
      <c r="AR154" s="69"/>
      <c r="AS154" s="69"/>
      <c r="AT154" s="69"/>
      <c r="AU154" s="69"/>
      <c r="AV154" s="69"/>
      <c r="AW154" s="69"/>
      <c r="AX154" s="69"/>
      <c r="AY154" s="69"/>
    </row>
    <row r="155" spans="1:51" x14ac:dyDescent="0.3">
      <c r="A155" s="69"/>
      <c r="B155" s="69"/>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J155" s="69"/>
      <c r="AK155" s="69"/>
      <c r="AL155" s="69"/>
      <c r="AM155" s="69"/>
      <c r="AN155" s="69"/>
      <c r="AO155" s="69"/>
      <c r="AP155" s="69"/>
      <c r="AQ155" s="69"/>
      <c r="AR155" s="69"/>
      <c r="AS155" s="69"/>
      <c r="AT155" s="69"/>
      <c r="AU155" s="69"/>
      <c r="AV155" s="69"/>
      <c r="AW155" s="69"/>
      <c r="AX155" s="69"/>
      <c r="AY155" s="69"/>
    </row>
    <row r="156" spans="1:51" x14ac:dyDescent="0.3">
      <c r="A156" s="69"/>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J156" s="69"/>
      <c r="AK156" s="69"/>
      <c r="AL156" s="69"/>
      <c r="AM156" s="69"/>
      <c r="AN156" s="69"/>
      <c r="AO156" s="69"/>
      <c r="AP156" s="69"/>
      <c r="AQ156" s="69"/>
      <c r="AR156" s="69"/>
      <c r="AS156" s="69"/>
      <c r="AT156" s="69"/>
      <c r="AU156" s="69"/>
      <c r="AV156" s="69"/>
      <c r="AW156" s="69"/>
      <c r="AX156" s="69"/>
      <c r="AY156" s="69"/>
    </row>
    <row r="157" spans="1:51" x14ac:dyDescent="0.3">
      <c r="A157" s="69"/>
      <c r="B157" s="69"/>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J157" s="69"/>
      <c r="AK157" s="69"/>
      <c r="AL157" s="69"/>
      <c r="AM157" s="69"/>
      <c r="AN157" s="69"/>
      <c r="AO157" s="69"/>
      <c r="AP157" s="69"/>
      <c r="AQ157" s="69"/>
      <c r="AR157" s="69"/>
      <c r="AS157" s="69"/>
      <c r="AT157" s="69"/>
      <c r="AU157" s="69"/>
      <c r="AV157" s="69"/>
      <c r="AW157" s="69"/>
      <c r="AX157" s="69"/>
      <c r="AY157" s="69"/>
    </row>
    <row r="158" spans="1:51" x14ac:dyDescent="0.3">
      <c r="A158" s="69"/>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J158" s="69"/>
      <c r="AK158" s="69"/>
      <c r="AL158" s="69"/>
      <c r="AM158" s="69"/>
      <c r="AN158" s="69"/>
      <c r="AO158" s="69"/>
      <c r="AP158" s="69"/>
      <c r="AQ158" s="69"/>
      <c r="AR158" s="69"/>
      <c r="AS158" s="69"/>
      <c r="AT158" s="69"/>
      <c r="AU158" s="69"/>
      <c r="AV158" s="69"/>
      <c r="AW158" s="69"/>
      <c r="AX158" s="69"/>
      <c r="AY158" s="69"/>
    </row>
    <row r="159" spans="1:51" x14ac:dyDescent="0.3">
      <c r="A159" s="69"/>
      <c r="B159" s="69"/>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J159" s="69"/>
      <c r="AK159" s="69"/>
      <c r="AL159" s="69"/>
      <c r="AM159" s="69"/>
      <c r="AN159" s="69"/>
      <c r="AO159" s="69"/>
      <c r="AP159" s="69"/>
      <c r="AQ159" s="69"/>
      <c r="AR159" s="69"/>
      <c r="AS159" s="69"/>
      <c r="AT159" s="69"/>
      <c r="AU159" s="69"/>
      <c r="AV159" s="69"/>
      <c r="AW159" s="69"/>
      <c r="AX159" s="69"/>
      <c r="AY159" s="69"/>
    </row>
    <row r="160" spans="1:51" x14ac:dyDescent="0.3">
      <c r="A160" s="69"/>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J160" s="69"/>
      <c r="AK160" s="69"/>
      <c r="AL160" s="69"/>
      <c r="AM160" s="69"/>
      <c r="AN160" s="69"/>
      <c r="AO160" s="69"/>
      <c r="AP160" s="69"/>
      <c r="AQ160" s="69"/>
      <c r="AR160" s="69"/>
      <c r="AS160" s="69"/>
      <c r="AT160" s="69"/>
      <c r="AU160" s="69"/>
      <c r="AV160" s="69"/>
      <c r="AW160" s="69"/>
      <c r="AX160" s="69"/>
      <c r="AY160" s="69"/>
    </row>
    <row r="161" spans="1:51" x14ac:dyDescent="0.3">
      <c r="A161" s="69"/>
      <c r="B161" s="69"/>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J161" s="69"/>
      <c r="AK161" s="69"/>
      <c r="AL161" s="69"/>
      <c r="AM161" s="69"/>
      <c r="AN161" s="69"/>
      <c r="AO161" s="69"/>
      <c r="AP161" s="69"/>
      <c r="AQ161" s="69"/>
      <c r="AR161" s="69"/>
      <c r="AS161" s="69"/>
      <c r="AT161" s="69"/>
      <c r="AU161" s="69"/>
      <c r="AV161" s="69"/>
      <c r="AW161" s="69"/>
      <c r="AX161" s="69"/>
      <c r="AY161" s="69"/>
    </row>
    <row r="162" spans="1:51" x14ac:dyDescent="0.3">
      <c r="A162" s="69"/>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J162" s="69"/>
      <c r="AK162" s="69"/>
      <c r="AL162" s="69"/>
      <c r="AM162" s="69"/>
      <c r="AN162" s="69"/>
      <c r="AO162" s="69"/>
      <c r="AP162" s="69"/>
      <c r="AQ162" s="69"/>
      <c r="AR162" s="69"/>
      <c r="AS162" s="69"/>
      <c r="AT162" s="69"/>
      <c r="AU162" s="69"/>
      <c r="AV162" s="69"/>
      <c r="AW162" s="69"/>
      <c r="AX162" s="69"/>
      <c r="AY162" s="69"/>
    </row>
    <row r="163" spans="1:51" x14ac:dyDescent="0.3">
      <c r="A163" s="69"/>
      <c r="B163" s="69"/>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J163" s="69"/>
      <c r="AK163" s="69"/>
      <c r="AL163" s="69"/>
      <c r="AM163" s="69"/>
      <c r="AN163" s="69"/>
      <c r="AO163" s="69"/>
      <c r="AP163" s="69"/>
      <c r="AQ163" s="69"/>
      <c r="AR163" s="69"/>
      <c r="AS163" s="69"/>
      <c r="AT163" s="69"/>
      <c r="AU163" s="69"/>
      <c r="AV163" s="69"/>
      <c r="AW163" s="69"/>
      <c r="AX163" s="69"/>
      <c r="AY163" s="69"/>
    </row>
    <row r="164" spans="1:51" x14ac:dyDescent="0.3">
      <c r="A164" s="69"/>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J164" s="69"/>
      <c r="AK164" s="69"/>
      <c r="AL164" s="69"/>
      <c r="AM164" s="69"/>
      <c r="AN164" s="69"/>
      <c r="AO164" s="69"/>
      <c r="AP164" s="69"/>
      <c r="AQ164" s="69"/>
      <c r="AR164" s="69"/>
      <c r="AS164" s="69"/>
      <c r="AT164" s="69"/>
      <c r="AU164" s="69"/>
      <c r="AV164" s="69"/>
      <c r="AW164" s="69"/>
      <c r="AX164" s="69"/>
      <c r="AY164" s="69"/>
    </row>
    <row r="165" spans="1:51" x14ac:dyDescent="0.3">
      <c r="A165" s="69"/>
      <c r="B165" s="69"/>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J165" s="69"/>
      <c r="AK165" s="69"/>
      <c r="AL165" s="69"/>
      <c r="AM165" s="69"/>
      <c r="AN165" s="69"/>
      <c r="AO165" s="69"/>
      <c r="AP165" s="69"/>
      <c r="AQ165" s="69"/>
      <c r="AR165" s="69"/>
      <c r="AS165" s="69"/>
      <c r="AT165" s="69"/>
      <c r="AU165" s="69"/>
      <c r="AV165" s="69"/>
      <c r="AW165" s="69"/>
      <c r="AX165" s="69"/>
      <c r="AY165" s="69"/>
    </row>
    <row r="166" spans="1:51" x14ac:dyDescent="0.3">
      <c r="A166" s="69"/>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J166" s="69"/>
      <c r="AK166" s="69"/>
      <c r="AL166" s="69"/>
      <c r="AM166" s="69"/>
      <c r="AN166" s="69"/>
      <c r="AO166" s="69"/>
      <c r="AP166" s="69"/>
      <c r="AQ166" s="69"/>
      <c r="AR166" s="69"/>
      <c r="AS166" s="69"/>
      <c r="AT166" s="69"/>
      <c r="AU166" s="69"/>
      <c r="AV166" s="69"/>
      <c r="AW166" s="69"/>
      <c r="AX166" s="69"/>
      <c r="AY166" s="69"/>
    </row>
    <row r="167" spans="1:51" x14ac:dyDescent="0.3">
      <c r="A167" s="69"/>
      <c r="B167" s="69"/>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J167" s="69"/>
      <c r="AK167" s="69"/>
      <c r="AL167" s="69"/>
      <c r="AM167" s="69"/>
      <c r="AN167" s="69"/>
      <c r="AO167" s="69"/>
      <c r="AP167" s="69"/>
      <c r="AQ167" s="69"/>
      <c r="AR167" s="69"/>
      <c r="AS167" s="69"/>
      <c r="AT167" s="69"/>
      <c r="AU167" s="69"/>
      <c r="AV167" s="69"/>
      <c r="AW167" s="69"/>
      <c r="AX167" s="69"/>
      <c r="AY167" s="69"/>
    </row>
    <row r="168" spans="1:51" x14ac:dyDescent="0.3">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J168" s="69"/>
      <c r="AK168" s="69"/>
      <c r="AL168" s="69"/>
      <c r="AM168" s="69"/>
      <c r="AN168" s="69"/>
      <c r="AO168" s="69"/>
      <c r="AP168" s="69"/>
      <c r="AQ168" s="69"/>
      <c r="AR168" s="69"/>
      <c r="AS168" s="69"/>
      <c r="AT168" s="69"/>
      <c r="AU168" s="69"/>
      <c r="AV168" s="69"/>
      <c r="AW168" s="69"/>
      <c r="AX168" s="69"/>
      <c r="AY168" s="69"/>
    </row>
    <row r="169" spans="1:51" x14ac:dyDescent="0.3">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J169" s="69"/>
      <c r="AK169" s="69"/>
      <c r="AL169" s="69"/>
      <c r="AM169" s="69"/>
      <c r="AN169" s="69"/>
      <c r="AO169" s="69"/>
      <c r="AP169" s="69"/>
      <c r="AQ169" s="69"/>
      <c r="AR169" s="69"/>
      <c r="AS169" s="69"/>
      <c r="AT169" s="69"/>
      <c r="AU169" s="69"/>
      <c r="AV169" s="69"/>
      <c r="AW169" s="69"/>
      <c r="AX169" s="69"/>
      <c r="AY169" s="69"/>
    </row>
    <row r="170" spans="1:51" x14ac:dyDescent="0.3">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J170" s="69"/>
      <c r="AK170" s="69"/>
      <c r="AL170" s="69"/>
      <c r="AM170" s="69"/>
      <c r="AN170" s="69"/>
      <c r="AO170" s="69"/>
      <c r="AP170" s="69"/>
      <c r="AQ170" s="69"/>
      <c r="AR170" s="69"/>
      <c r="AS170" s="69"/>
      <c r="AT170" s="69"/>
      <c r="AU170" s="69"/>
      <c r="AV170" s="69"/>
      <c r="AW170" s="69"/>
      <c r="AX170" s="69"/>
      <c r="AY170" s="69"/>
    </row>
    <row r="171" spans="1:51" x14ac:dyDescent="0.3">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J171" s="69"/>
      <c r="AK171" s="69"/>
      <c r="AL171" s="69"/>
      <c r="AM171" s="69"/>
      <c r="AN171" s="69"/>
      <c r="AO171" s="69"/>
      <c r="AP171" s="69"/>
      <c r="AQ171" s="69"/>
      <c r="AR171" s="69"/>
      <c r="AS171" s="69"/>
      <c r="AT171" s="69"/>
      <c r="AU171" s="69"/>
      <c r="AV171" s="69"/>
      <c r="AW171" s="69"/>
      <c r="AX171" s="69"/>
      <c r="AY171" s="69"/>
    </row>
    <row r="172" spans="1:51" x14ac:dyDescent="0.3">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J172" s="69"/>
      <c r="AK172" s="69"/>
      <c r="AL172" s="69"/>
      <c r="AM172" s="69"/>
      <c r="AN172" s="69"/>
      <c r="AO172" s="69"/>
      <c r="AP172" s="69"/>
      <c r="AQ172" s="69"/>
      <c r="AR172" s="69"/>
      <c r="AS172" s="69"/>
      <c r="AT172" s="69"/>
      <c r="AU172" s="69"/>
      <c r="AV172" s="69"/>
      <c r="AW172" s="69"/>
      <c r="AX172" s="69"/>
      <c r="AY172" s="69"/>
    </row>
    <row r="173" spans="1:51" x14ac:dyDescent="0.3">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J173" s="69"/>
      <c r="AK173" s="69"/>
      <c r="AL173" s="69"/>
      <c r="AM173" s="69"/>
      <c r="AN173" s="69"/>
      <c r="AO173" s="69"/>
      <c r="AP173" s="69"/>
      <c r="AQ173" s="69"/>
      <c r="AR173" s="69"/>
      <c r="AS173" s="69"/>
      <c r="AT173" s="69"/>
      <c r="AU173" s="69"/>
      <c r="AV173" s="69"/>
      <c r="AW173" s="69"/>
      <c r="AX173" s="69"/>
      <c r="AY173" s="69"/>
    </row>
    <row r="174" spans="1:51" x14ac:dyDescent="0.3">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J174" s="69"/>
      <c r="AK174" s="69"/>
      <c r="AL174" s="69"/>
      <c r="AM174" s="69"/>
      <c r="AN174" s="69"/>
      <c r="AO174" s="69"/>
      <c r="AP174" s="69"/>
      <c r="AQ174" s="69"/>
      <c r="AR174" s="69"/>
      <c r="AS174" s="69"/>
      <c r="AT174" s="69"/>
      <c r="AU174" s="69"/>
      <c r="AV174" s="69"/>
      <c r="AW174" s="69"/>
      <c r="AX174" s="69"/>
      <c r="AY174" s="69"/>
    </row>
    <row r="175" spans="1:51" x14ac:dyDescent="0.3">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J175" s="69"/>
      <c r="AK175" s="69"/>
      <c r="AL175" s="69"/>
      <c r="AM175" s="69"/>
      <c r="AN175" s="69"/>
      <c r="AO175" s="69"/>
      <c r="AP175" s="69"/>
      <c r="AQ175" s="69"/>
      <c r="AR175" s="69"/>
      <c r="AS175" s="69"/>
      <c r="AT175" s="69"/>
      <c r="AU175" s="69"/>
      <c r="AV175" s="69"/>
      <c r="AW175" s="69"/>
      <c r="AX175" s="69"/>
      <c r="AY175" s="69"/>
    </row>
    <row r="176" spans="1:51" x14ac:dyDescent="0.3">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J176" s="69"/>
      <c r="AK176" s="69"/>
      <c r="AL176" s="69"/>
      <c r="AM176" s="69"/>
      <c r="AN176" s="69"/>
      <c r="AO176" s="69"/>
      <c r="AP176" s="69"/>
      <c r="AQ176" s="69"/>
      <c r="AR176" s="69"/>
      <c r="AS176" s="69"/>
      <c r="AT176" s="69"/>
      <c r="AU176" s="69"/>
      <c r="AV176" s="69"/>
      <c r="AW176" s="69"/>
      <c r="AX176" s="69"/>
      <c r="AY176" s="69"/>
    </row>
    <row r="177" spans="1:51" x14ac:dyDescent="0.3">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J177" s="69"/>
      <c r="AK177" s="69"/>
      <c r="AL177" s="69"/>
      <c r="AM177" s="69"/>
      <c r="AN177" s="69"/>
      <c r="AO177" s="69"/>
      <c r="AP177" s="69"/>
      <c r="AQ177" s="69"/>
      <c r="AR177" s="69"/>
      <c r="AS177" s="69"/>
      <c r="AT177" s="69"/>
      <c r="AU177" s="69"/>
      <c r="AV177" s="69"/>
      <c r="AW177" s="69"/>
      <c r="AX177" s="69"/>
      <c r="AY177" s="69"/>
    </row>
    <row r="178" spans="1:51" x14ac:dyDescent="0.3">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J178" s="69"/>
      <c r="AK178" s="69"/>
      <c r="AL178" s="69"/>
      <c r="AM178" s="69"/>
      <c r="AN178" s="69"/>
      <c r="AO178" s="69"/>
      <c r="AP178" s="69"/>
      <c r="AQ178" s="69"/>
      <c r="AR178" s="69"/>
      <c r="AS178" s="69"/>
      <c r="AT178" s="69"/>
      <c r="AU178" s="69"/>
      <c r="AV178" s="69"/>
      <c r="AW178" s="69"/>
      <c r="AX178" s="69"/>
      <c r="AY178" s="69"/>
    </row>
    <row r="179" spans="1:51" x14ac:dyDescent="0.3">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J179" s="69"/>
      <c r="AK179" s="69"/>
      <c r="AL179" s="69"/>
      <c r="AM179" s="69"/>
      <c r="AN179" s="69"/>
      <c r="AO179" s="69"/>
      <c r="AP179" s="69"/>
      <c r="AQ179" s="69"/>
      <c r="AR179" s="69"/>
      <c r="AS179" s="69"/>
      <c r="AT179" s="69"/>
      <c r="AU179" s="69"/>
      <c r="AV179" s="69"/>
      <c r="AW179" s="69"/>
      <c r="AX179" s="69"/>
      <c r="AY179" s="69"/>
    </row>
    <row r="180" spans="1:51" x14ac:dyDescent="0.3">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J180" s="69"/>
      <c r="AK180" s="69"/>
      <c r="AL180" s="69"/>
      <c r="AM180" s="69"/>
      <c r="AN180" s="69"/>
      <c r="AO180" s="69"/>
      <c r="AP180" s="69"/>
      <c r="AQ180" s="69"/>
      <c r="AR180" s="69"/>
      <c r="AS180" s="69"/>
      <c r="AT180" s="69"/>
      <c r="AU180" s="69"/>
      <c r="AV180" s="69"/>
      <c r="AW180" s="69"/>
      <c r="AX180" s="69"/>
      <c r="AY180" s="69"/>
    </row>
    <row r="181" spans="1:51" x14ac:dyDescent="0.3">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J181" s="69"/>
      <c r="AK181" s="69"/>
      <c r="AL181" s="69"/>
      <c r="AM181" s="69"/>
      <c r="AN181" s="69"/>
      <c r="AO181" s="69"/>
      <c r="AP181" s="69"/>
      <c r="AQ181" s="69"/>
      <c r="AR181" s="69"/>
      <c r="AS181" s="69"/>
      <c r="AT181" s="69"/>
      <c r="AU181" s="69"/>
      <c r="AV181" s="69"/>
      <c r="AW181" s="69"/>
      <c r="AX181" s="69"/>
      <c r="AY181" s="69"/>
    </row>
    <row r="182" spans="1:51" x14ac:dyDescent="0.3">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J182" s="69"/>
      <c r="AK182" s="69"/>
      <c r="AL182" s="69"/>
      <c r="AM182" s="69"/>
      <c r="AN182" s="69"/>
      <c r="AO182" s="69"/>
      <c r="AP182" s="69"/>
      <c r="AQ182" s="69"/>
      <c r="AR182" s="69"/>
      <c r="AS182" s="69"/>
      <c r="AT182" s="69"/>
      <c r="AU182" s="69"/>
      <c r="AV182" s="69"/>
      <c r="AW182" s="69"/>
      <c r="AX182" s="69"/>
      <c r="AY182" s="69"/>
    </row>
    <row r="183" spans="1:51" x14ac:dyDescent="0.3">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J183" s="69"/>
      <c r="AK183" s="69"/>
      <c r="AL183" s="69"/>
      <c r="AM183" s="69"/>
      <c r="AN183" s="69"/>
      <c r="AO183" s="69"/>
      <c r="AP183" s="69"/>
      <c r="AQ183" s="69"/>
      <c r="AR183" s="69"/>
      <c r="AS183" s="69"/>
      <c r="AT183" s="69"/>
      <c r="AU183" s="69"/>
      <c r="AV183" s="69"/>
      <c r="AW183" s="69"/>
      <c r="AX183" s="69"/>
      <c r="AY183" s="69"/>
    </row>
    <row r="184" spans="1:51" x14ac:dyDescent="0.3">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J184" s="69"/>
      <c r="AK184" s="69"/>
      <c r="AL184" s="69"/>
      <c r="AM184" s="69"/>
      <c r="AN184" s="69"/>
      <c r="AO184" s="69"/>
      <c r="AP184" s="69"/>
      <c r="AQ184" s="69"/>
      <c r="AR184" s="69"/>
      <c r="AS184" s="69"/>
      <c r="AT184" s="69"/>
      <c r="AU184" s="69"/>
      <c r="AV184" s="69"/>
      <c r="AW184" s="69"/>
      <c r="AX184" s="69"/>
      <c r="AY184" s="69"/>
    </row>
    <row r="185" spans="1:51" x14ac:dyDescent="0.3">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J185" s="69"/>
      <c r="AK185" s="69"/>
      <c r="AL185" s="69"/>
      <c r="AM185" s="69"/>
      <c r="AN185" s="69"/>
      <c r="AO185" s="69"/>
      <c r="AP185" s="69"/>
      <c r="AQ185" s="69"/>
      <c r="AR185" s="69"/>
      <c r="AS185" s="69"/>
      <c r="AT185" s="69"/>
      <c r="AU185" s="69"/>
      <c r="AV185" s="69"/>
      <c r="AW185" s="69"/>
      <c r="AX185" s="69"/>
      <c r="AY185" s="69"/>
    </row>
    <row r="186" spans="1:51" x14ac:dyDescent="0.3">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J186" s="69"/>
      <c r="AK186" s="69"/>
      <c r="AL186" s="69"/>
      <c r="AM186" s="69"/>
      <c r="AN186" s="69"/>
      <c r="AO186" s="69"/>
      <c r="AP186" s="69"/>
      <c r="AQ186" s="69"/>
      <c r="AR186" s="69"/>
      <c r="AS186" s="69"/>
      <c r="AT186" s="69"/>
      <c r="AU186" s="69"/>
      <c r="AV186" s="69"/>
      <c r="AW186" s="69"/>
      <c r="AX186" s="69"/>
      <c r="AY186" s="69"/>
    </row>
    <row r="187" spans="1:51" x14ac:dyDescent="0.3">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J187" s="69"/>
      <c r="AK187" s="69"/>
      <c r="AL187" s="69"/>
      <c r="AM187" s="69"/>
      <c r="AN187" s="69"/>
      <c r="AO187" s="69"/>
      <c r="AP187" s="69"/>
      <c r="AQ187" s="69"/>
      <c r="AR187" s="69"/>
      <c r="AS187" s="69"/>
      <c r="AT187" s="69"/>
      <c r="AU187" s="69"/>
      <c r="AV187" s="69"/>
      <c r="AW187" s="69"/>
      <c r="AX187" s="69"/>
      <c r="AY187" s="69"/>
    </row>
    <row r="188" spans="1:51" x14ac:dyDescent="0.3">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J188" s="69"/>
      <c r="AK188" s="69"/>
      <c r="AL188" s="69"/>
      <c r="AM188" s="69"/>
      <c r="AN188" s="69"/>
      <c r="AO188" s="69"/>
      <c r="AP188" s="69"/>
      <c r="AQ188" s="69"/>
      <c r="AR188" s="69"/>
      <c r="AS188" s="69"/>
      <c r="AT188" s="69"/>
      <c r="AU188" s="69"/>
      <c r="AV188" s="69"/>
      <c r="AW188" s="69"/>
      <c r="AX188" s="69"/>
      <c r="AY188" s="69"/>
    </row>
    <row r="189" spans="1:51" x14ac:dyDescent="0.3">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J189" s="69"/>
      <c r="AK189" s="69"/>
      <c r="AL189" s="69"/>
      <c r="AM189" s="69"/>
      <c r="AN189" s="69"/>
      <c r="AO189" s="69"/>
      <c r="AP189" s="69"/>
      <c r="AQ189" s="69"/>
      <c r="AR189" s="69"/>
      <c r="AS189" s="69"/>
      <c r="AT189" s="69"/>
      <c r="AU189" s="69"/>
      <c r="AV189" s="69"/>
      <c r="AW189" s="69"/>
      <c r="AX189" s="69"/>
      <c r="AY189" s="69"/>
    </row>
    <row r="190" spans="1:51" x14ac:dyDescent="0.3">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row>
    <row r="191" spans="1:51" x14ac:dyDescent="0.3">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row>
    <row r="192" spans="1:51" x14ac:dyDescent="0.3">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row>
    <row r="193" spans="1:34" x14ac:dyDescent="0.3">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row>
    <row r="194" spans="1:34" x14ac:dyDescent="0.3">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row>
    <row r="195" spans="1:34" x14ac:dyDescent="0.3">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row>
    <row r="196" spans="1:34" x14ac:dyDescent="0.3">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row>
    <row r="197" spans="1:34" x14ac:dyDescent="0.3">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row>
    <row r="198" spans="1:34" x14ac:dyDescent="0.3">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row>
    <row r="199" spans="1:34" x14ac:dyDescent="0.3">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row>
    <row r="200" spans="1:34" x14ac:dyDescent="0.3">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row>
    <row r="201" spans="1:34" x14ac:dyDescent="0.3">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row>
    <row r="202" spans="1:34" x14ac:dyDescent="0.3">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row>
    <row r="203" spans="1:34" x14ac:dyDescent="0.3">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row>
    <row r="204" spans="1:34" x14ac:dyDescent="0.3">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row>
    <row r="205" spans="1:34" x14ac:dyDescent="0.3">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row>
    <row r="206" spans="1:34" x14ac:dyDescent="0.3">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row>
    <row r="207" spans="1:34" x14ac:dyDescent="0.3">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row>
    <row r="208" spans="1:34" x14ac:dyDescent="0.3">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row>
    <row r="209" spans="1:34" x14ac:dyDescent="0.3">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row>
    <row r="210" spans="1:34" x14ac:dyDescent="0.3">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row>
    <row r="211" spans="1:34" x14ac:dyDescent="0.3">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row>
    <row r="212" spans="1:34" x14ac:dyDescent="0.3">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row>
    <row r="213" spans="1:34" x14ac:dyDescent="0.3">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row>
    <row r="214" spans="1:34" x14ac:dyDescent="0.3">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row>
    <row r="215" spans="1:34" x14ac:dyDescent="0.3">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row>
    <row r="216" spans="1:34" x14ac:dyDescent="0.3">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row>
    <row r="217" spans="1:34" x14ac:dyDescent="0.3">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row>
    <row r="218" spans="1:34" x14ac:dyDescent="0.3">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row>
    <row r="219" spans="1:34" x14ac:dyDescent="0.3">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row>
    <row r="220" spans="1:34" x14ac:dyDescent="0.3">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row>
    <row r="221" spans="1:34" x14ac:dyDescent="0.3">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row>
    <row r="222" spans="1:34" x14ac:dyDescent="0.3">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row>
    <row r="223" spans="1:34" x14ac:dyDescent="0.3">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row>
    <row r="224" spans="1:34" x14ac:dyDescent="0.3">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row>
    <row r="225" spans="1:34" x14ac:dyDescent="0.3">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row>
    <row r="226" spans="1:34" x14ac:dyDescent="0.3">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row>
    <row r="227" spans="1:34" x14ac:dyDescent="0.3">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row>
    <row r="228" spans="1:34" x14ac:dyDescent="0.3">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row>
    <row r="229" spans="1:34" x14ac:dyDescent="0.3">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row>
    <row r="230" spans="1:34" x14ac:dyDescent="0.3">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row>
    <row r="231" spans="1:34" x14ac:dyDescent="0.3">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row>
    <row r="232" spans="1:34" x14ac:dyDescent="0.3">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row>
    <row r="233" spans="1:34" x14ac:dyDescent="0.3">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row>
    <row r="234" spans="1:34" x14ac:dyDescent="0.3">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row>
    <row r="235" spans="1:34" x14ac:dyDescent="0.3">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row>
    <row r="236" spans="1:34" x14ac:dyDescent="0.3">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row>
    <row r="237" spans="1:34" x14ac:dyDescent="0.3">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row>
    <row r="238" spans="1:34" x14ac:dyDescent="0.3">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row>
    <row r="239" spans="1:34" x14ac:dyDescent="0.3">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row>
    <row r="240" spans="1:34" x14ac:dyDescent="0.3">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row>
    <row r="241" spans="1:34" x14ac:dyDescent="0.3">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row>
    <row r="242" spans="1:34" x14ac:dyDescent="0.3">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row>
    <row r="243" spans="1:34" x14ac:dyDescent="0.3">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row>
    <row r="244" spans="1:34" x14ac:dyDescent="0.3">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row>
    <row r="245" spans="1:34" x14ac:dyDescent="0.3">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row>
    <row r="246" spans="1:34" x14ac:dyDescent="0.3">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row>
    <row r="247" spans="1:34" x14ac:dyDescent="0.3">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row>
    <row r="248" spans="1:34" x14ac:dyDescent="0.3">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row>
    <row r="249" spans="1:34" x14ac:dyDescent="0.3">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row>
    <row r="250" spans="1:34" x14ac:dyDescent="0.3">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row>
    <row r="251" spans="1:34" x14ac:dyDescent="0.3">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row>
    <row r="252" spans="1:34" x14ac:dyDescent="0.3">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row>
    <row r="253" spans="1:34" x14ac:dyDescent="0.3">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row>
    <row r="254" spans="1:34" x14ac:dyDescent="0.3">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row>
    <row r="255" spans="1:34" x14ac:dyDescent="0.3">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row>
    <row r="256" spans="1:34" x14ac:dyDescent="0.3">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row>
    <row r="257" spans="1:34" x14ac:dyDescent="0.3">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row>
    <row r="258" spans="1:34" x14ac:dyDescent="0.3">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row>
    <row r="259" spans="1:34" x14ac:dyDescent="0.3">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row>
    <row r="260" spans="1:34" x14ac:dyDescent="0.3">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c r="AA260" s="69"/>
      <c r="AB260" s="69"/>
      <c r="AC260" s="69"/>
      <c r="AD260" s="69"/>
      <c r="AE260" s="69"/>
      <c r="AF260" s="69"/>
      <c r="AG260" s="69"/>
      <c r="AH260" s="69"/>
    </row>
    <row r="261" spans="1:34" x14ac:dyDescent="0.3">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row>
    <row r="262" spans="1:34" x14ac:dyDescent="0.3">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c r="AA262" s="69"/>
      <c r="AB262" s="69"/>
      <c r="AC262" s="69"/>
      <c r="AD262" s="69"/>
      <c r="AE262" s="69"/>
      <c r="AF262" s="69"/>
      <c r="AG262" s="69"/>
      <c r="AH262" s="69"/>
    </row>
    <row r="263" spans="1:34" x14ac:dyDescent="0.3">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row>
    <row r="264" spans="1:34" x14ac:dyDescent="0.3">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row>
    <row r="265" spans="1:34" x14ac:dyDescent="0.3">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row>
    <row r="266" spans="1:34" x14ac:dyDescent="0.3">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row>
    <row r="267" spans="1:34" x14ac:dyDescent="0.3">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row>
    <row r="268" spans="1:34" x14ac:dyDescent="0.3">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row>
    <row r="269" spans="1:34" x14ac:dyDescent="0.3">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row>
    <row r="270" spans="1:34" x14ac:dyDescent="0.3">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row>
    <row r="271" spans="1:34" x14ac:dyDescent="0.3">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row>
    <row r="272" spans="1:34" x14ac:dyDescent="0.3">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row>
    <row r="273" spans="1:34" x14ac:dyDescent="0.3">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row>
    <row r="274" spans="1:34" x14ac:dyDescent="0.3">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row>
    <row r="275" spans="1:34" x14ac:dyDescent="0.3">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row>
    <row r="276" spans="1:34" x14ac:dyDescent="0.3">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row>
    <row r="277" spans="1:34" x14ac:dyDescent="0.3">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row>
    <row r="278" spans="1:34" x14ac:dyDescent="0.3">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row>
    <row r="279" spans="1:34" x14ac:dyDescent="0.3">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row>
    <row r="280" spans="1:34" x14ac:dyDescent="0.3">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c r="AA280" s="69"/>
      <c r="AB280" s="69"/>
      <c r="AC280" s="69"/>
      <c r="AD280" s="69"/>
      <c r="AE280" s="69"/>
      <c r="AF280" s="69"/>
      <c r="AG280" s="69"/>
      <c r="AH280" s="69"/>
    </row>
    <row r="281" spans="1:34" x14ac:dyDescent="0.3">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row>
    <row r="282" spans="1:34" x14ac:dyDescent="0.3">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row>
    <row r="283" spans="1:34" x14ac:dyDescent="0.3">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row>
    <row r="284" spans="1:34" x14ac:dyDescent="0.3">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row>
    <row r="285" spans="1:34" x14ac:dyDescent="0.3">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row>
    <row r="286" spans="1:34" x14ac:dyDescent="0.3">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row>
    <row r="287" spans="1:34" x14ac:dyDescent="0.3">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row>
    <row r="288" spans="1:34" x14ac:dyDescent="0.3">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row>
    <row r="289" spans="1:34" x14ac:dyDescent="0.3">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row>
    <row r="290" spans="1:34" x14ac:dyDescent="0.3">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row>
    <row r="291" spans="1:34" x14ac:dyDescent="0.3">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row>
    <row r="292" spans="1:34" x14ac:dyDescent="0.3">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row>
    <row r="293" spans="1:34" x14ac:dyDescent="0.3">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row>
    <row r="294" spans="1:34" x14ac:dyDescent="0.3">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row>
    <row r="295" spans="1:34" x14ac:dyDescent="0.3">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row>
    <row r="296" spans="1:34" x14ac:dyDescent="0.3">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row>
    <row r="297" spans="1:34" x14ac:dyDescent="0.3">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row>
    <row r="298" spans="1:34" x14ac:dyDescent="0.3">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row>
    <row r="299" spans="1:34" x14ac:dyDescent="0.3">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row>
    <row r="300" spans="1:34" x14ac:dyDescent="0.3">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row>
    <row r="301" spans="1:34" x14ac:dyDescent="0.3">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row>
    <row r="302" spans="1:34" x14ac:dyDescent="0.3">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row>
    <row r="303" spans="1:34" x14ac:dyDescent="0.3">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row>
    <row r="304" spans="1:34" x14ac:dyDescent="0.3">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row>
    <row r="305" spans="1:34" x14ac:dyDescent="0.3">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c r="AA305" s="69"/>
      <c r="AB305" s="69"/>
      <c r="AC305" s="69"/>
      <c r="AD305" s="69"/>
      <c r="AE305" s="69"/>
      <c r="AF305" s="69"/>
      <c r="AG305" s="69"/>
      <c r="AH305" s="69"/>
    </row>
    <row r="306" spans="1:34" x14ac:dyDescent="0.3">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row>
    <row r="307" spans="1:34" x14ac:dyDescent="0.3">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row>
    <row r="308" spans="1:34" x14ac:dyDescent="0.3">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row>
    <row r="309" spans="1:34" x14ac:dyDescent="0.3">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row>
    <row r="310" spans="1:34" x14ac:dyDescent="0.3">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row>
    <row r="311" spans="1:34" x14ac:dyDescent="0.3">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row>
    <row r="312" spans="1:34" x14ac:dyDescent="0.3">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row>
    <row r="313" spans="1:34" x14ac:dyDescent="0.3">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row>
    <row r="314" spans="1:34" x14ac:dyDescent="0.3">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row>
    <row r="315" spans="1:34" x14ac:dyDescent="0.3">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row>
    <row r="316" spans="1:34" x14ac:dyDescent="0.3">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c r="AA316" s="69"/>
      <c r="AB316" s="69"/>
      <c r="AC316" s="69"/>
      <c r="AD316" s="69"/>
      <c r="AE316" s="69"/>
      <c r="AF316" s="69"/>
      <c r="AG316" s="69"/>
      <c r="AH316" s="69"/>
    </row>
    <row r="317" spans="1:34" x14ac:dyDescent="0.3">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c r="AA317" s="69"/>
      <c r="AB317" s="69"/>
      <c r="AC317" s="69"/>
      <c r="AD317" s="69"/>
      <c r="AE317" s="69"/>
      <c r="AF317" s="69"/>
      <c r="AG317" s="69"/>
      <c r="AH317" s="69"/>
    </row>
    <row r="318" spans="1:34" x14ac:dyDescent="0.3">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row>
    <row r="319" spans="1:34" x14ac:dyDescent="0.3">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row>
    <row r="320" spans="1:34" x14ac:dyDescent="0.3">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row>
    <row r="321" spans="1:34" x14ac:dyDescent="0.3">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row>
    <row r="322" spans="1:34" x14ac:dyDescent="0.3">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row>
    <row r="323" spans="1:34" x14ac:dyDescent="0.3">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c r="AA323" s="69"/>
      <c r="AB323" s="69"/>
      <c r="AC323" s="69"/>
      <c r="AD323" s="69"/>
      <c r="AE323" s="69"/>
      <c r="AF323" s="69"/>
      <c r="AG323" s="69"/>
      <c r="AH323" s="69"/>
    </row>
    <row r="324" spans="1:34" x14ac:dyDescent="0.3">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c r="AA324" s="69"/>
      <c r="AB324" s="69"/>
      <c r="AC324" s="69"/>
      <c r="AD324" s="69"/>
      <c r="AE324" s="69"/>
      <c r="AF324" s="69"/>
      <c r="AG324" s="69"/>
      <c r="AH324" s="69"/>
    </row>
    <row r="325" spans="1:34" x14ac:dyDescent="0.3">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c r="AA325" s="69"/>
      <c r="AB325" s="69"/>
      <c r="AC325" s="69"/>
      <c r="AD325" s="69"/>
      <c r="AE325" s="69"/>
      <c r="AF325" s="69"/>
      <c r="AG325" s="69"/>
      <c r="AH325" s="69"/>
    </row>
    <row r="326" spans="1:34" x14ac:dyDescent="0.3">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c r="AA326" s="69"/>
      <c r="AB326" s="69"/>
      <c r="AC326" s="69"/>
      <c r="AD326" s="69"/>
      <c r="AE326" s="69"/>
      <c r="AF326" s="69"/>
      <c r="AG326" s="69"/>
      <c r="AH326" s="69"/>
    </row>
    <row r="327" spans="1:34" x14ac:dyDescent="0.3">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c r="AA327" s="69"/>
      <c r="AB327" s="69"/>
      <c r="AC327" s="69"/>
      <c r="AD327" s="69"/>
      <c r="AE327" s="69"/>
      <c r="AF327" s="69"/>
      <c r="AG327" s="69"/>
      <c r="AH327" s="69"/>
    </row>
    <row r="328" spans="1:34" x14ac:dyDescent="0.3">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c r="AA328" s="69"/>
      <c r="AB328" s="69"/>
      <c r="AC328" s="69"/>
      <c r="AD328" s="69"/>
      <c r="AE328" s="69"/>
      <c r="AF328" s="69"/>
      <c r="AG328" s="69"/>
      <c r="AH328" s="69"/>
    </row>
    <row r="329" spans="1:34" x14ac:dyDescent="0.3">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c r="AA329" s="69"/>
      <c r="AB329" s="69"/>
      <c r="AC329" s="69"/>
      <c r="AD329" s="69"/>
      <c r="AE329" s="69"/>
      <c r="AF329" s="69"/>
      <c r="AG329" s="69"/>
      <c r="AH329" s="69"/>
    </row>
    <row r="330" spans="1:34" x14ac:dyDescent="0.3">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c r="AA330" s="69"/>
      <c r="AB330" s="69"/>
      <c r="AC330" s="69"/>
      <c r="AD330" s="69"/>
      <c r="AE330" s="69"/>
      <c r="AF330" s="69"/>
      <c r="AG330" s="69"/>
      <c r="AH330" s="69"/>
    </row>
    <row r="331" spans="1:34" x14ac:dyDescent="0.3">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c r="AA331" s="69"/>
      <c r="AB331" s="69"/>
      <c r="AC331" s="69"/>
      <c r="AD331" s="69"/>
      <c r="AE331" s="69"/>
      <c r="AF331" s="69"/>
      <c r="AG331" s="69"/>
      <c r="AH331" s="69"/>
    </row>
    <row r="332" spans="1:34" x14ac:dyDescent="0.3">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c r="AA332" s="69"/>
      <c r="AB332" s="69"/>
      <c r="AC332" s="69"/>
      <c r="AD332" s="69"/>
      <c r="AE332" s="69"/>
      <c r="AF332" s="69"/>
      <c r="AG332" s="69"/>
      <c r="AH332" s="69"/>
    </row>
    <row r="333" spans="1:34" x14ac:dyDescent="0.3">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c r="AA333" s="69"/>
      <c r="AB333" s="69"/>
      <c r="AC333" s="69"/>
      <c r="AD333" s="69"/>
      <c r="AE333" s="69"/>
      <c r="AF333" s="69"/>
      <c r="AG333" s="69"/>
      <c r="AH333" s="69"/>
    </row>
    <row r="334" spans="1:34" x14ac:dyDescent="0.3">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c r="AA334" s="69"/>
      <c r="AB334" s="69"/>
      <c r="AC334" s="69"/>
      <c r="AD334" s="69"/>
      <c r="AE334" s="69"/>
      <c r="AF334" s="69"/>
      <c r="AG334" s="69"/>
      <c r="AH334" s="69"/>
    </row>
    <row r="335" spans="1:34" x14ac:dyDescent="0.3">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c r="AA335" s="69"/>
      <c r="AB335" s="69"/>
      <c r="AC335" s="69"/>
      <c r="AD335" s="69"/>
      <c r="AE335" s="69"/>
      <c r="AF335" s="69"/>
      <c r="AG335" s="69"/>
      <c r="AH335" s="69"/>
    </row>
    <row r="336" spans="1:34" x14ac:dyDescent="0.3">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c r="AA336" s="69"/>
      <c r="AB336" s="69"/>
      <c r="AC336" s="69"/>
      <c r="AD336" s="69"/>
      <c r="AE336" s="69"/>
      <c r="AF336" s="69"/>
      <c r="AG336" s="69"/>
      <c r="AH336" s="69"/>
    </row>
    <row r="337" spans="1:34" x14ac:dyDescent="0.3">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row>
    <row r="338" spans="1:34" x14ac:dyDescent="0.3">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c r="AA338" s="69"/>
      <c r="AB338" s="69"/>
      <c r="AC338" s="69"/>
      <c r="AD338" s="69"/>
      <c r="AE338" s="69"/>
      <c r="AF338" s="69"/>
      <c r="AG338" s="69"/>
      <c r="AH338" s="69"/>
    </row>
    <row r="339" spans="1:34" x14ac:dyDescent="0.3">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c r="AA339" s="69"/>
      <c r="AB339" s="69"/>
      <c r="AC339" s="69"/>
      <c r="AD339" s="69"/>
      <c r="AE339" s="69"/>
      <c r="AF339" s="69"/>
      <c r="AG339" s="69"/>
      <c r="AH339" s="69"/>
    </row>
    <row r="340" spans="1:34" x14ac:dyDescent="0.3">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c r="AA340" s="69"/>
      <c r="AB340" s="69"/>
      <c r="AC340" s="69"/>
      <c r="AD340" s="69"/>
      <c r="AE340" s="69"/>
      <c r="AF340" s="69"/>
      <c r="AG340" s="69"/>
      <c r="AH340" s="69"/>
    </row>
    <row r="341" spans="1:34" x14ac:dyDescent="0.3">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c r="AA341" s="69"/>
      <c r="AB341" s="69"/>
      <c r="AC341" s="69"/>
      <c r="AD341" s="69"/>
      <c r="AE341" s="69"/>
      <c r="AF341" s="69"/>
      <c r="AG341" s="69"/>
      <c r="AH341" s="69"/>
    </row>
    <row r="342" spans="1:34" x14ac:dyDescent="0.3">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c r="AA342" s="69"/>
      <c r="AB342" s="69"/>
      <c r="AC342" s="69"/>
      <c r="AD342" s="69"/>
      <c r="AE342" s="69"/>
      <c r="AF342" s="69"/>
      <c r="AG342" s="69"/>
      <c r="AH342" s="69"/>
    </row>
    <row r="343" spans="1:34" x14ac:dyDescent="0.3">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c r="AA343" s="69"/>
      <c r="AB343" s="69"/>
      <c r="AC343" s="69"/>
      <c r="AD343" s="69"/>
      <c r="AE343" s="69"/>
      <c r="AF343" s="69"/>
      <c r="AG343" s="69"/>
      <c r="AH343" s="69"/>
    </row>
    <row r="344" spans="1:34" x14ac:dyDescent="0.3">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row>
    <row r="345" spans="1:34" x14ac:dyDescent="0.3">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row>
    <row r="346" spans="1:34" x14ac:dyDescent="0.3">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row>
    <row r="347" spans="1:34" x14ac:dyDescent="0.3">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row>
    <row r="348" spans="1:34" x14ac:dyDescent="0.3">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row>
    <row r="349" spans="1:34" x14ac:dyDescent="0.3">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row>
    <row r="350" spans="1:34" x14ac:dyDescent="0.3">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row>
    <row r="351" spans="1:34" x14ac:dyDescent="0.3">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row>
    <row r="352" spans="1:34" x14ac:dyDescent="0.3">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row>
    <row r="353" spans="1:34" x14ac:dyDescent="0.3">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c r="AA353" s="69"/>
      <c r="AB353" s="69"/>
      <c r="AC353" s="69"/>
      <c r="AD353" s="69"/>
      <c r="AE353" s="69"/>
      <c r="AF353" s="69"/>
      <c r="AG353" s="69"/>
      <c r="AH353" s="69"/>
    </row>
    <row r="354" spans="1:34" x14ac:dyDescent="0.3">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row>
    <row r="355" spans="1:34" x14ac:dyDescent="0.3">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row>
    <row r="356" spans="1:34" x14ac:dyDescent="0.3">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row>
    <row r="357" spans="1:34" x14ac:dyDescent="0.3">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row>
    <row r="358" spans="1:34" x14ac:dyDescent="0.3">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row>
    <row r="359" spans="1:34" x14ac:dyDescent="0.3">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row>
    <row r="360" spans="1:34" x14ac:dyDescent="0.3">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row>
    <row r="361" spans="1:34" x14ac:dyDescent="0.3">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row>
    <row r="362" spans="1:34" x14ac:dyDescent="0.3">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row>
    <row r="363" spans="1:34" x14ac:dyDescent="0.3">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row>
    <row r="364" spans="1:34" x14ac:dyDescent="0.3">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row>
    <row r="365" spans="1:34" x14ac:dyDescent="0.3">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row>
    <row r="366" spans="1:34" x14ac:dyDescent="0.3">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row>
    <row r="367" spans="1:34" x14ac:dyDescent="0.3">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row>
    <row r="368" spans="1:34" x14ac:dyDescent="0.3">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row>
    <row r="369" spans="1:34" x14ac:dyDescent="0.3">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row>
    <row r="370" spans="1:34" x14ac:dyDescent="0.3">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row>
    <row r="371" spans="1:34" x14ac:dyDescent="0.3">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row>
    <row r="372" spans="1:34" x14ac:dyDescent="0.3">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row>
    <row r="373" spans="1:34" x14ac:dyDescent="0.3">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c r="AA373" s="69"/>
      <c r="AB373" s="69"/>
      <c r="AC373" s="69"/>
      <c r="AD373" s="69"/>
      <c r="AE373" s="69"/>
      <c r="AF373" s="69"/>
      <c r="AG373" s="69"/>
      <c r="AH373" s="69"/>
    </row>
    <row r="374" spans="1:34" x14ac:dyDescent="0.3">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row>
    <row r="375" spans="1:34" x14ac:dyDescent="0.3">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row>
    <row r="376" spans="1:34" x14ac:dyDescent="0.3">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row>
    <row r="377" spans="1:34" x14ac:dyDescent="0.3">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row>
    <row r="378" spans="1:34" x14ac:dyDescent="0.3">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row>
    <row r="379" spans="1:34" x14ac:dyDescent="0.3">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row>
    <row r="380" spans="1:34" x14ac:dyDescent="0.3">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row>
    <row r="381" spans="1:34" x14ac:dyDescent="0.3">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row>
    <row r="382" spans="1:34" x14ac:dyDescent="0.3">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row>
    <row r="383" spans="1:34" x14ac:dyDescent="0.3">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row>
    <row r="384" spans="1:34" x14ac:dyDescent="0.3">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row>
    <row r="385" spans="1:34" x14ac:dyDescent="0.3">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row>
    <row r="386" spans="1:34" x14ac:dyDescent="0.3">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row>
    <row r="387" spans="1:34" x14ac:dyDescent="0.3">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row>
    <row r="388" spans="1:34" x14ac:dyDescent="0.3">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row>
    <row r="389" spans="1:34" x14ac:dyDescent="0.3">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row>
    <row r="390" spans="1:34" x14ac:dyDescent="0.3">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c r="AA390" s="69"/>
      <c r="AB390" s="69"/>
      <c r="AC390" s="69"/>
      <c r="AD390" s="69"/>
      <c r="AE390" s="69"/>
      <c r="AF390" s="69"/>
      <c r="AG390" s="69"/>
      <c r="AH390" s="69"/>
    </row>
    <row r="391" spans="1:34" x14ac:dyDescent="0.3">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c r="AA391" s="69"/>
      <c r="AB391" s="69"/>
      <c r="AC391" s="69"/>
      <c r="AD391" s="69"/>
      <c r="AE391" s="69"/>
      <c r="AF391" s="69"/>
      <c r="AG391" s="69"/>
      <c r="AH391" s="69"/>
    </row>
    <row r="392" spans="1:34" x14ac:dyDescent="0.3">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c r="AA392" s="69"/>
      <c r="AB392" s="69"/>
      <c r="AC392" s="69"/>
      <c r="AD392" s="69"/>
      <c r="AE392" s="69"/>
      <c r="AF392" s="69"/>
      <c r="AG392" s="69"/>
      <c r="AH392" s="69"/>
    </row>
    <row r="393" spans="1:34" x14ac:dyDescent="0.3">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c r="AA393" s="69"/>
      <c r="AB393" s="69"/>
      <c r="AC393" s="69"/>
      <c r="AD393" s="69"/>
      <c r="AE393" s="69"/>
      <c r="AF393" s="69"/>
      <c r="AG393" s="69"/>
      <c r="AH393" s="69"/>
    </row>
    <row r="394" spans="1:34" x14ac:dyDescent="0.3">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c r="AA394" s="69"/>
      <c r="AB394" s="69"/>
      <c r="AC394" s="69"/>
      <c r="AD394" s="69"/>
      <c r="AE394" s="69"/>
      <c r="AF394" s="69"/>
      <c r="AG394" s="69"/>
      <c r="AH394" s="69"/>
    </row>
    <row r="395" spans="1:34" x14ac:dyDescent="0.3">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c r="AA395" s="69"/>
      <c r="AB395" s="69"/>
      <c r="AC395" s="69"/>
      <c r="AD395" s="69"/>
      <c r="AE395" s="69"/>
      <c r="AF395" s="69"/>
      <c r="AG395" s="69"/>
      <c r="AH395" s="69"/>
    </row>
    <row r="396" spans="1:34" x14ac:dyDescent="0.3">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row>
    <row r="397" spans="1:34" x14ac:dyDescent="0.3">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c r="AA397" s="69"/>
      <c r="AB397" s="69"/>
      <c r="AC397" s="69"/>
      <c r="AD397" s="69"/>
      <c r="AE397" s="69"/>
      <c r="AF397" s="69"/>
      <c r="AG397" s="69"/>
      <c r="AH397" s="69"/>
    </row>
    <row r="398" spans="1:34" x14ac:dyDescent="0.3">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row>
    <row r="399" spans="1:34" x14ac:dyDescent="0.3">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row>
    <row r="400" spans="1:34" x14ac:dyDescent="0.3">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c r="AA400" s="69"/>
      <c r="AB400" s="69"/>
      <c r="AC400" s="69"/>
      <c r="AD400" s="69"/>
      <c r="AE400" s="69"/>
      <c r="AF400" s="69"/>
      <c r="AG400" s="69"/>
      <c r="AH400" s="69"/>
    </row>
    <row r="401" spans="1:34" x14ac:dyDescent="0.3">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c r="AA401" s="69"/>
      <c r="AB401" s="69"/>
      <c r="AC401" s="69"/>
      <c r="AD401" s="69"/>
      <c r="AE401" s="69"/>
      <c r="AF401" s="69"/>
      <c r="AG401" s="69"/>
      <c r="AH401" s="69"/>
    </row>
    <row r="402" spans="1:34" x14ac:dyDescent="0.3">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c r="AA402" s="69"/>
      <c r="AB402" s="69"/>
      <c r="AC402" s="69"/>
      <c r="AD402" s="69"/>
      <c r="AE402" s="69"/>
      <c r="AF402" s="69"/>
      <c r="AG402" s="69"/>
      <c r="AH402" s="69"/>
    </row>
    <row r="403" spans="1:34" x14ac:dyDescent="0.3">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c r="AA403" s="69"/>
      <c r="AB403" s="69"/>
      <c r="AC403" s="69"/>
      <c r="AD403" s="69"/>
      <c r="AE403" s="69"/>
      <c r="AF403" s="69"/>
      <c r="AG403" s="69"/>
      <c r="AH403" s="69"/>
    </row>
    <row r="404" spans="1:34" x14ac:dyDescent="0.3">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c r="AA404" s="69"/>
      <c r="AB404" s="69"/>
      <c r="AC404" s="69"/>
      <c r="AD404" s="69"/>
      <c r="AE404" s="69"/>
      <c r="AF404" s="69"/>
      <c r="AG404" s="69"/>
      <c r="AH404" s="69"/>
    </row>
    <row r="405" spans="1:34" x14ac:dyDescent="0.3">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c r="AA405" s="69"/>
      <c r="AB405" s="69"/>
      <c r="AC405" s="69"/>
      <c r="AD405" s="69"/>
      <c r="AE405" s="69"/>
      <c r="AF405" s="69"/>
      <c r="AG405" s="69"/>
      <c r="AH405" s="69"/>
    </row>
    <row r="406" spans="1:34" x14ac:dyDescent="0.3">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c r="AA406" s="69"/>
      <c r="AB406" s="69"/>
      <c r="AC406" s="69"/>
      <c r="AD406" s="69"/>
      <c r="AE406" s="69"/>
      <c r="AF406" s="69"/>
      <c r="AG406" s="69"/>
      <c r="AH406" s="69"/>
    </row>
    <row r="407" spans="1:34" x14ac:dyDescent="0.3">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c r="AA407" s="69"/>
      <c r="AB407" s="69"/>
      <c r="AC407" s="69"/>
      <c r="AD407" s="69"/>
      <c r="AE407" s="69"/>
      <c r="AF407" s="69"/>
      <c r="AG407" s="69"/>
      <c r="AH407" s="69"/>
    </row>
    <row r="408" spans="1:34" x14ac:dyDescent="0.3">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c r="AA408" s="69"/>
      <c r="AB408" s="69"/>
      <c r="AC408" s="69"/>
      <c r="AD408" s="69"/>
      <c r="AE408" s="69"/>
      <c r="AF408" s="69"/>
      <c r="AG408" s="69"/>
      <c r="AH408" s="69"/>
    </row>
    <row r="409" spans="1:34" x14ac:dyDescent="0.3">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c r="AA409" s="69"/>
      <c r="AB409" s="69"/>
      <c r="AC409" s="69"/>
      <c r="AD409" s="69"/>
      <c r="AE409" s="69"/>
      <c r="AF409" s="69"/>
      <c r="AG409" s="69"/>
      <c r="AH409" s="69"/>
    </row>
    <row r="410" spans="1:34" x14ac:dyDescent="0.3">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c r="AA410" s="69"/>
      <c r="AB410" s="69"/>
      <c r="AC410" s="69"/>
      <c r="AD410" s="69"/>
      <c r="AE410" s="69"/>
      <c r="AF410" s="69"/>
      <c r="AG410" s="69"/>
      <c r="AH410" s="69"/>
    </row>
    <row r="411" spans="1:34" x14ac:dyDescent="0.3">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c r="AA411" s="69"/>
      <c r="AB411" s="69"/>
      <c r="AC411" s="69"/>
      <c r="AD411" s="69"/>
      <c r="AE411" s="69"/>
      <c r="AF411" s="69"/>
      <c r="AG411" s="69"/>
      <c r="AH411" s="69"/>
    </row>
    <row r="412" spans="1:34" x14ac:dyDescent="0.3">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c r="AA412" s="69"/>
      <c r="AB412" s="69"/>
      <c r="AC412" s="69"/>
      <c r="AD412" s="69"/>
      <c r="AE412" s="69"/>
      <c r="AF412" s="69"/>
      <c r="AG412" s="69"/>
      <c r="AH412" s="69"/>
    </row>
    <row r="413" spans="1:34" x14ac:dyDescent="0.3">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c r="AA413" s="69"/>
      <c r="AB413" s="69"/>
      <c r="AC413" s="69"/>
      <c r="AD413" s="69"/>
      <c r="AE413" s="69"/>
      <c r="AF413" s="69"/>
      <c r="AG413" s="69"/>
      <c r="AH413" s="69"/>
    </row>
    <row r="414" spans="1:34" x14ac:dyDescent="0.3">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c r="AA414" s="69"/>
      <c r="AB414" s="69"/>
      <c r="AC414" s="69"/>
      <c r="AD414" s="69"/>
      <c r="AE414" s="69"/>
      <c r="AF414" s="69"/>
      <c r="AG414" s="69"/>
      <c r="AH414" s="69"/>
    </row>
    <row r="415" spans="1:34" x14ac:dyDescent="0.3">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c r="AA415" s="69"/>
      <c r="AB415" s="69"/>
      <c r="AC415" s="69"/>
      <c r="AD415" s="69"/>
      <c r="AE415" s="69"/>
      <c r="AF415" s="69"/>
      <c r="AG415" s="69"/>
      <c r="AH415" s="69"/>
    </row>
    <row r="416" spans="1:34" x14ac:dyDescent="0.3">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c r="AA416" s="69"/>
      <c r="AB416" s="69"/>
      <c r="AC416" s="69"/>
      <c r="AD416" s="69"/>
      <c r="AE416" s="69"/>
      <c r="AF416" s="69"/>
      <c r="AG416" s="69"/>
      <c r="AH416" s="69"/>
    </row>
    <row r="417" spans="1:34" x14ac:dyDescent="0.3">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c r="AA417" s="69"/>
      <c r="AB417" s="69"/>
      <c r="AC417" s="69"/>
      <c r="AD417" s="69"/>
      <c r="AE417" s="69"/>
      <c r="AF417" s="69"/>
      <c r="AG417" s="69"/>
      <c r="AH417" s="69"/>
    </row>
    <row r="418" spans="1:34" x14ac:dyDescent="0.3">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c r="AA418" s="69"/>
      <c r="AB418" s="69"/>
      <c r="AC418" s="69"/>
      <c r="AD418" s="69"/>
      <c r="AE418" s="69"/>
      <c r="AF418" s="69"/>
      <c r="AG418" s="69"/>
      <c r="AH418" s="69"/>
    </row>
    <row r="419" spans="1:34" x14ac:dyDescent="0.3">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c r="AA419" s="69"/>
      <c r="AB419" s="69"/>
      <c r="AC419" s="69"/>
      <c r="AD419" s="69"/>
      <c r="AE419" s="69"/>
      <c r="AF419" s="69"/>
      <c r="AG419" s="69"/>
      <c r="AH419" s="69"/>
    </row>
    <row r="420" spans="1:34" x14ac:dyDescent="0.3">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c r="AA420" s="69"/>
      <c r="AB420" s="69"/>
      <c r="AC420" s="69"/>
      <c r="AD420" s="69"/>
      <c r="AE420" s="69"/>
      <c r="AF420" s="69"/>
      <c r="AG420" s="69"/>
      <c r="AH420" s="69"/>
    </row>
    <row r="421" spans="1:34" x14ac:dyDescent="0.3">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c r="AA421" s="69"/>
      <c r="AB421" s="69"/>
      <c r="AC421" s="69"/>
      <c r="AD421" s="69"/>
      <c r="AE421" s="69"/>
      <c r="AF421" s="69"/>
      <c r="AG421" s="69"/>
      <c r="AH421" s="69"/>
    </row>
    <row r="422" spans="1:34" x14ac:dyDescent="0.3">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c r="AA422" s="69"/>
      <c r="AB422" s="69"/>
      <c r="AC422" s="69"/>
      <c r="AD422" s="69"/>
      <c r="AE422" s="69"/>
      <c r="AF422" s="69"/>
      <c r="AG422" s="69"/>
      <c r="AH422" s="69"/>
    </row>
    <row r="423" spans="1:34" x14ac:dyDescent="0.3">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c r="AA423" s="69"/>
      <c r="AB423" s="69"/>
      <c r="AC423" s="69"/>
      <c r="AD423" s="69"/>
      <c r="AE423" s="69"/>
      <c r="AF423" s="69"/>
      <c r="AG423" s="69"/>
      <c r="AH423" s="69"/>
    </row>
    <row r="424" spans="1:34" x14ac:dyDescent="0.3">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c r="AA424" s="69"/>
      <c r="AB424" s="69"/>
      <c r="AC424" s="69"/>
      <c r="AD424" s="69"/>
      <c r="AE424" s="69"/>
      <c r="AF424" s="69"/>
      <c r="AG424" s="69"/>
      <c r="AH424" s="69"/>
    </row>
    <row r="425" spans="1:34" x14ac:dyDescent="0.3">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row>
    <row r="426" spans="1:34" x14ac:dyDescent="0.3">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row>
    <row r="427" spans="1:34" x14ac:dyDescent="0.3">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row>
    <row r="428" spans="1:34" x14ac:dyDescent="0.3">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row>
    <row r="429" spans="1:34" x14ac:dyDescent="0.3">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row>
    <row r="430" spans="1:34" x14ac:dyDescent="0.3">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row>
    <row r="431" spans="1:34" x14ac:dyDescent="0.3">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row>
    <row r="432" spans="1:34" x14ac:dyDescent="0.3">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row>
    <row r="433" spans="1:34" x14ac:dyDescent="0.3">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row>
    <row r="434" spans="1:34" x14ac:dyDescent="0.3">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row>
    <row r="435" spans="1:34" x14ac:dyDescent="0.3">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row>
    <row r="436" spans="1:34" x14ac:dyDescent="0.3">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row>
    <row r="437" spans="1:34" x14ac:dyDescent="0.3">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row>
    <row r="438" spans="1:34" x14ac:dyDescent="0.3">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row>
    <row r="439" spans="1:34" x14ac:dyDescent="0.3">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row>
    <row r="440" spans="1:34" x14ac:dyDescent="0.3">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row>
    <row r="441" spans="1:34" x14ac:dyDescent="0.3">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row>
    <row r="442" spans="1:34" x14ac:dyDescent="0.3">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row>
    <row r="443" spans="1:34" x14ac:dyDescent="0.3">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row>
    <row r="444" spans="1:34" x14ac:dyDescent="0.3">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row>
    <row r="445" spans="1:34" x14ac:dyDescent="0.3">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row>
    <row r="446" spans="1:34" x14ac:dyDescent="0.3">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row>
    <row r="447" spans="1:34" x14ac:dyDescent="0.3">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row>
    <row r="448" spans="1:34" x14ac:dyDescent="0.3">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row>
    <row r="449" spans="1:34" x14ac:dyDescent="0.3">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row>
    <row r="450" spans="1:34" x14ac:dyDescent="0.3">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row>
    <row r="451" spans="1:34" x14ac:dyDescent="0.3">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row>
    <row r="452" spans="1:34" x14ac:dyDescent="0.3">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row>
    <row r="453" spans="1:34" x14ac:dyDescent="0.3">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row>
    <row r="454" spans="1:34" x14ac:dyDescent="0.3">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row>
    <row r="455" spans="1:34" x14ac:dyDescent="0.3">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row>
    <row r="456" spans="1:34" x14ac:dyDescent="0.3">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row>
    <row r="457" spans="1:34" x14ac:dyDescent="0.3">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row>
    <row r="458" spans="1:34" x14ac:dyDescent="0.3">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c r="AA458" s="69"/>
      <c r="AB458" s="69"/>
      <c r="AC458" s="69"/>
      <c r="AD458" s="69"/>
      <c r="AE458" s="69"/>
      <c r="AF458" s="69"/>
      <c r="AG458" s="69"/>
      <c r="AH458" s="69"/>
    </row>
    <row r="459" spans="1:34" x14ac:dyDescent="0.3">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row>
    <row r="460" spans="1:34" x14ac:dyDescent="0.3">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row>
    <row r="461" spans="1:34" x14ac:dyDescent="0.3">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row>
    <row r="462" spans="1:34" x14ac:dyDescent="0.3">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row>
    <row r="463" spans="1:34" x14ac:dyDescent="0.3">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row>
    <row r="464" spans="1:34" x14ac:dyDescent="0.3">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row>
    <row r="465" spans="1:34" x14ac:dyDescent="0.3">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row>
    <row r="466" spans="1:34" x14ac:dyDescent="0.3">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row>
    <row r="467" spans="1:34" x14ac:dyDescent="0.3">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row>
    <row r="468" spans="1:34" x14ac:dyDescent="0.3">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row>
    <row r="469" spans="1:34" x14ac:dyDescent="0.3">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row>
    <row r="470" spans="1:34" x14ac:dyDescent="0.3">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row>
    <row r="471" spans="1:34" x14ac:dyDescent="0.3">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row>
    <row r="472" spans="1:34" x14ac:dyDescent="0.3">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row>
    <row r="473" spans="1:34" x14ac:dyDescent="0.3">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row>
    <row r="474" spans="1:34" x14ac:dyDescent="0.3">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row>
    <row r="475" spans="1:34" x14ac:dyDescent="0.3">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row>
    <row r="476" spans="1:34" x14ac:dyDescent="0.3">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row>
    <row r="477" spans="1:34" x14ac:dyDescent="0.3">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row>
    <row r="478" spans="1:34" x14ac:dyDescent="0.3">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row>
    <row r="479" spans="1:34" x14ac:dyDescent="0.3">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row>
    <row r="480" spans="1:34" x14ac:dyDescent="0.3">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row>
    <row r="481" spans="1:34" x14ac:dyDescent="0.3">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row>
    <row r="482" spans="1:34" x14ac:dyDescent="0.3">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row>
    <row r="483" spans="1:34" x14ac:dyDescent="0.3">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row>
    <row r="484" spans="1:34" x14ac:dyDescent="0.3">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row>
    <row r="485" spans="1:34" x14ac:dyDescent="0.3">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row>
    <row r="486" spans="1:34" x14ac:dyDescent="0.3">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row>
    <row r="487" spans="1:34" x14ac:dyDescent="0.3">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row>
    <row r="488" spans="1:34" x14ac:dyDescent="0.3">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row>
    <row r="489" spans="1:34" x14ac:dyDescent="0.3">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row>
    <row r="490" spans="1:34" x14ac:dyDescent="0.3">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row>
    <row r="491" spans="1:34" x14ac:dyDescent="0.3">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row>
    <row r="492" spans="1:34" x14ac:dyDescent="0.3">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row>
    <row r="493" spans="1:34" x14ac:dyDescent="0.3">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row>
    <row r="494" spans="1:34" x14ac:dyDescent="0.3">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row>
    <row r="495" spans="1:34" x14ac:dyDescent="0.3">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row>
    <row r="496" spans="1:34" x14ac:dyDescent="0.3">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row>
    <row r="497" spans="1:34" x14ac:dyDescent="0.3">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row>
    <row r="498" spans="1:34" x14ac:dyDescent="0.3">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row>
    <row r="499" spans="1:34" x14ac:dyDescent="0.3">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row>
    <row r="500" spans="1:34" x14ac:dyDescent="0.3">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row>
    <row r="501" spans="1:34" x14ac:dyDescent="0.3">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row>
    <row r="502" spans="1:34" x14ac:dyDescent="0.3">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row>
    <row r="503" spans="1:34" x14ac:dyDescent="0.3">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row>
    <row r="504" spans="1:34" x14ac:dyDescent="0.3">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row>
    <row r="505" spans="1:34" x14ac:dyDescent="0.3">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row>
    <row r="506" spans="1:34" x14ac:dyDescent="0.3">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c r="AA506" s="69"/>
      <c r="AB506" s="69"/>
      <c r="AC506" s="69"/>
      <c r="AD506" s="69"/>
      <c r="AE506" s="69"/>
      <c r="AF506" s="69"/>
      <c r="AG506" s="69"/>
      <c r="AH506" s="69"/>
    </row>
    <row r="507" spans="1:34" x14ac:dyDescent="0.3">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row>
    <row r="508" spans="1:34" x14ac:dyDescent="0.3">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c r="AA508" s="69"/>
      <c r="AB508" s="69"/>
      <c r="AC508" s="69"/>
      <c r="AD508" s="69"/>
      <c r="AE508" s="69"/>
      <c r="AF508" s="69"/>
      <c r="AG508" s="69"/>
      <c r="AH508" s="69"/>
    </row>
    <row r="509" spans="1:34" x14ac:dyDescent="0.3">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c r="AA509" s="69"/>
      <c r="AB509" s="69"/>
      <c r="AC509" s="69"/>
      <c r="AD509" s="69"/>
      <c r="AE509" s="69"/>
      <c r="AF509" s="69"/>
      <c r="AG509" s="69"/>
      <c r="AH509" s="69"/>
    </row>
    <row r="510" spans="1:34" x14ac:dyDescent="0.3">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row>
    <row r="511" spans="1:34" x14ac:dyDescent="0.3">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row>
    <row r="512" spans="1:34" x14ac:dyDescent="0.3">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row>
    <row r="513" spans="1:34" x14ac:dyDescent="0.3">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row>
    <row r="514" spans="1:34" x14ac:dyDescent="0.3">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row>
    <row r="515" spans="1:34" x14ac:dyDescent="0.3">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row>
    <row r="516" spans="1:34" x14ac:dyDescent="0.3">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row>
    <row r="517" spans="1:34" x14ac:dyDescent="0.3">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row>
    <row r="518" spans="1:34" x14ac:dyDescent="0.3">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row>
    <row r="519" spans="1:34" x14ac:dyDescent="0.3">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c r="AA519" s="69"/>
      <c r="AB519" s="69"/>
      <c r="AC519" s="69"/>
      <c r="AD519" s="69"/>
      <c r="AE519" s="69"/>
      <c r="AF519" s="69"/>
      <c r="AG519" s="69"/>
      <c r="AH519" s="69"/>
    </row>
    <row r="520" spans="1:34" x14ac:dyDescent="0.3">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row>
    <row r="521" spans="1:34" x14ac:dyDescent="0.3">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row>
    <row r="522" spans="1:34" x14ac:dyDescent="0.3">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row>
    <row r="523" spans="1:34" x14ac:dyDescent="0.3">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row>
    <row r="524" spans="1:34" x14ac:dyDescent="0.3">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row>
    <row r="525" spans="1:34" x14ac:dyDescent="0.3">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row>
    <row r="526" spans="1:34" x14ac:dyDescent="0.3">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row>
    <row r="527" spans="1:34" x14ac:dyDescent="0.3">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row>
    <row r="528" spans="1:34" x14ac:dyDescent="0.3">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row>
    <row r="529" spans="1:34" x14ac:dyDescent="0.3">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row>
    <row r="530" spans="1:34" x14ac:dyDescent="0.3">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row>
    <row r="531" spans="1:34" x14ac:dyDescent="0.3">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row>
    <row r="532" spans="1:34" x14ac:dyDescent="0.3">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row>
    <row r="533" spans="1:34" x14ac:dyDescent="0.3">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c r="AA533" s="69"/>
      <c r="AB533" s="69"/>
      <c r="AC533" s="69"/>
      <c r="AD533" s="69"/>
      <c r="AE533" s="69"/>
      <c r="AF533" s="69"/>
      <c r="AG533" s="69"/>
      <c r="AH533" s="69"/>
    </row>
    <row r="534" spans="1:34" x14ac:dyDescent="0.3">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row>
    <row r="535" spans="1:34" x14ac:dyDescent="0.3">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row>
    <row r="536" spans="1:34" x14ac:dyDescent="0.3">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row>
    <row r="537" spans="1:34" x14ac:dyDescent="0.3">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row>
    <row r="538" spans="1:34" x14ac:dyDescent="0.3">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row>
    <row r="539" spans="1:34" x14ac:dyDescent="0.3">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row>
    <row r="540" spans="1:34" x14ac:dyDescent="0.3">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row>
    <row r="541" spans="1:34" x14ac:dyDescent="0.3">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c r="AA541" s="69"/>
      <c r="AB541" s="69"/>
      <c r="AC541" s="69"/>
      <c r="AD541" s="69"/>
      <c r="AE541" s="69"/>
      <c r="AF541" s="69"/>
      <c r="AG541" s="69"/>
      <c r="AH541" s="69"/>
    </row>
    <row r="542" spans="1:34" x14ac:dyDescent="0.3">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row>
    <row r="543" spans="1:34" x14ac:dyDescent="0.3">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row>
    <row r="544" spans="1:34" x14ac:dyDescent="0.3">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c r="AA544" s="69"/>
      <c r="AB544" s="69"/>
      <c r="AC544" s="69"/>
      <c r="AD544" s="69"/>
      <c r="AE544" s="69"/>
      <c r="AF544" s="69"/>
      <c r="AG544" s="69"/>
      <c r="AH544" s="69"/>
    </row>
    <row r="545" spans="1:34" x14ac:dyDescent="0.3">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row>
    <row r="546" spans="1:34" x14ac:dyDescent="0.3">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row>
    <row r="547" spans="1:34" x14ac:dyDescent="0.3">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row>
    <row r="548" spans="1:34" x14ac:dyDescent="0.3">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row>
    <row r="549" spans="1:34" x14ac:dyDescent="0.3">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row>
    <row r="550" spans="1:34" x14ac:dyDescent="0.3">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row>
    <row r="551" spans="1:34" x14ac:dyDescent="0.3">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row>
    <row r="552" spans="1:34" x14ac:dyDescent="0.3">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row>
    <row r="553" spans="1:34" x14ac:dyDescent="0.3">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row>
    <row r="554" spans="1:34" x14ac:dyDescent="0.3">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row>
    <row r="555" spans="1:34" x14ac:dyDescent="0.3">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row>
    <row r="556" spans="1:34" x14ac:dyDescent="0.3">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row>
    <row r="557" spans="1:34" x14ac:dyDescent="0.3">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row>
    <row r="558" spans="1:34" x14ac:dyDescent="0.3">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row>
    <row r="559" spans="1:34" x14ac:dyDescent="0.3">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row>
    <row r="560" spans="1:34" x14ac:dyDescent="0.3">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row>
  </sheetData>
  <mergeCells count="53">
    <mergeCell ref="AA22:AC22"/>
    <mergeCell ref="F1:O1"/>
    <mergeCell ref="O3:O8"/>
    <mergeCell ref="R3:S5"/>
    <mergeCell ref="AA3:AC9"/>
    <mergeCell ref="G6:J6"/>
    <mergeCell ref="R6:R8"/>
    <mergeCell ref="M7:N21"/>
    <mergeCell ref="B15:E15"/>
    <mergeCell ref="I16:I18"/>
    <mergeCell ref="G17:H18"/>
    <mergeCell ref="V17:W19"/>
    <mergeCell ref="M22:N22"/>
    <mergeCell ref="AA23:AC23"/>
    <mergeCell ref="B24:C27"/>
    <mergeCell ref="J24:J33"/>
    <mergeCell ref="D25:D27"/>
    <mergeCell ref="T27:T30"/>
    <mergeCell ref="AA29:AC30"/>
    <mergeCell ref="V31:X33"/>
    <mergeCell ref="L33:N33"/>
    <mergeCell ref="B41:B47"/>
    <mergeCell ref="G42:G46"/>
    <mergeCell ref="V42:X42"/>
    <mergeCell ref="V43:X43"/>
    <mergeCell ref="X44:X51"/>
    <mergeCell ref="Q46:Q53"/>
    <mergeCell ref="W46:W48"/>
    <mergeCell ref="W49:W50"/>
    <mergeCell ref="B50:D50"/>
    <mergeCell ref="G50:I51"/>
    <mergeCell ref="M36:M42"/>
    <mergeCell ref="Q36:Q39"/>
    <mergeCell ref="V36:W36"/>
    <mergeCell ref="L38:L46"/>
    <mergeCell ref="N38:N47"/>
    <mergeCell ref="G40:G41"/>
    <mergeCell ref="B53:D53"/>
    <mergeCell ref="V53:X53"/>
    <mergeCell ref="B54:D54"/>
    <mergeCell ref="AA55:AC55"/>
    <mergeCell ref="G56:H56"/>
    <mergeCell ref="V56:X56"/>
    <mergeCell ref="AA58:AA65"/>
    <mergeCell ref="V60:V65"/>
    <mergeCell ref="X61:X64"/>
    <mergeCell ref="I62:I65"/>
    <mergeCell ref="G64:H64"/>
    <mergeCell ref="B65:C65"/>
    <mergeCell ref="L65:L66"/>
    <mergeCell ref="Q66:R66"/>
    <mergeCell ref="V57:X57"/>
    <mergeCell ref="G58:H5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C7B79-6C69-4547-A681-EDF398D87680}">
  <sheetPr>
    <pageSetUpPr fitToPage="1"/>
  </sheetPr>
  <dimension ref="A1:AY560"/>
  <sheetViews>
    <sheetView workbookViewId="0">
      <selection activeCell="E1" sqref="E1"/>
    </sheetView>
  </sheetViews>
  <sheetFormatPr defaultColWidth="9.109375" defaultRowHeight="14.4" x14ac:dyDescent="0.3"/>
  <cols>
    <col min="1" max="1" width="6.5546875" style="68" customWidth="1"/>
    <col min="2" max="4" width="7.5546875" style="68" customWidth="1"/>
    <col min="5" max="5" width="15.6640625" style="68" customWidth="1"/>
    <col min="6" max="6" width="6.33203125" style="68" customWidth="1"/>
    <col min="7" max="7" width="7.5546875" style="68" customWidth="1"/>
    <col min="8" max="8" width="10.6640625" style="68" customWidth="1"/>
    <col min="9" max="9" width="7.5546875" style="68" customWidth="1"/>
    <col min="10" max="10" width="15.6640625" style="68" customWidth="1"/>
    <col min="11" max="11" width="5.5546875" style="68" bestFit="1" customWidth="1"/>
    <col min="12" max="14" width="7.5546875" style="68" customWidth="1"/>
    <col min="15" max="15" width="15.6640625" style="68" customWidth="1"/>
    <col min="16" max="16" width="5.5546875" style="68" bestFit="1" customWidth="1"/>
    <col min="17" max="17" width="8.109375" style="68" customWidth="1"/>
    <col min="18" max="19" width="7.5546875" style="68" customWidth="1"/>
    <col min="20" max="20" width="15.6640625" style="68" customWidth="1"/>
    <col min="21" max="21" width="5.5546875" style="68" bestFit="1" customWidth="1"/>
    <col min="22" max="24" width="7.5546875" style="68" customWidth="1"/>
    <col min="25" max="25" width="15.6640625" style="68" customWidth="1"/>
    <col min="26" max="26" width="6.5546875" style="68" customWidth="1"/>
    <col min="27" max="29" width="8.6640625" style="68" customWidth="1"/>
    <col min="30" max="30" width="15.6640625" style="68" customWidth="1"/>
    <col min="31" max="31" width="5.44140625" style="68" customWidth="1"/>
    <col min="32" max="32" width="8.109375" style="68" customWidth="1"/>
    <col min="33" max="33" width="4.88671875" style="68" customWidth="1"/>
    <col min="34" max="34" width="7.88671875" style="68" customWidth="1"/>
    <col min="35" max="35" width="5" style="68" customWidth="1"/>
    <col min="36" max="36" width="11.88671875" style="68" customWidth="1"/>
    <col min="37" max="37" width="5.109375" style="68" customWidth="1"/>
    <col min="38" max="38" width="10.44140625" style="68" customWidth="1"/>
    <col min="39" max="39" width="6" style="68" customWidth="1"/>
    <col min="40" max="40" width="5.88671875" style="68" customWidth="1"/>
    <col min="41" max="16384" width="9.109375" style="68"/>
  </cols>
  <sheetData>
    <row r="1" spans="1:51" ht="42.75" customHeight="1" thickBot="1" x14ac:dyDescent="0.6">
      <c r="A1" s="66"/>
      <c r="B1" s="67"/>
      <c r="C1" s="67"/>
      <c r="E1" s="273" t="s">
        <v>576</v>
      </c>
      <c r="F1" s="816" t="s">
        <v>310</v>
      </c>
      <c r="G1" s="816"/>
      <c r="H1" s="816"/>
      <c r="I1" s="816"/>
      <c r="J1" s="816"/>
      <c r="K1" s="816"/>
      <c r="L1" s="816"/>
      <c r="M1" s="816"/>
      <c r="N1" s="816"/>
      <c r="O1" s="816"/>
      <c r="P1" s="69"/>
      <c r="Q1" s="69"/>
      <c r="R1" s="69"/>
      <c r="S1" s="69"/>
      <c r="T1" s="69"/>
      <c r="U1" s="69"/>
      <c r="V1" s="69"/>
      <c r="W1" s="69"/>
      <c r="X1" s="69"/>
      <c r="Y1" s="69"/>
      <c r="Z1" s="69"/>
      <c r="AA1" s="69"/>
      <c r="AB1" s="69"/>
      <c r="AC1" s="69"/>
      <c r="AD1" s="69"/>
      <c r="AE1" s="69"/>
      <c r="AF1" s="69"/>
      <c r="AG1" s="69"/>
      <c r="AH1" s="69"/>
    </row>
    <row r="2" spans="1:51" s="75" customFormat="1" ht="15" thickBot="1" x14ac:dyDescent="0.35">
      <c r="A2" s="70"/>
      <c r="B2" s="71" t="s">
        <v>311</v>
      </c>
      <c r="C2" s="71" t="s">
        <v>312</v>
      </c>
      <c r="D2" s="71" t="s">
        <v>313</v>
      </c>
      <c r="E2" s="71" t="s">
        <v>314</v>
      </c>
      <c r="F2" s="71"/>
      <c r="G2" s="71" t="s">
        <v>311</v>
      </c>
      <c r="H2" s="71" t="s">
        <v>312</v>
      </c>
      <c r="I2" s="71" t="s">
        <v>313</v>
      </c>
      <c r="J2" s="71" t="s">
        <v>314</v>
      </c>
      <c r="K2" s="71"/>
      <c r="L2" s="71" t="s">
        <v>311</v>
      </c>
      <c r="M2" s="71" t="s">
        <v>312</v>
      </c>
      <c r="N2" s="71" t="s">
        <v>313</v>
      </c>
      <c r="O2" s="71" t="s">
        <v>314</v>
      </c>
      <c r="P2" s="71"/>
      <c r="Q2" s="71" t="s">
        <v>311</v>
      </c>
      <c r="R2" s="71" t="s">
        <v>312</v>
      </c>
      <c r="S2" s="71" t="s">
        <v>313</v>
      </c>
      <c r="T2" s="71" t="s">
        <v>314</v>
      </c>
      <c r="U2" s="71"/>
      <c r="V2" s="71" t="s">
        <v>311</v>
      </c>
      <c r="W2" s="71" t="s">
        <v>312</v>
      </c>
      <c r="X2" s="71" t="s">
        <v>313</v>
      </c>
      <c r="Y2" s="71" t="s">
        <v>314</v>
      </c>
      <c r="Z2" s="71"/>
      <c r="AA2" s="71" t="s">
        <v>311</v>
      </c>
      <c r="AB2" s="72" t="s">
        <v>315</v>
      </c>
      <c r="AC2" s="71" t="s">
        <v>313</v>
      </c>
      <c r="AD2" s="73" t="s">
        <v>314</v>
      </c>
      <c r="AE2" s="74"/>
      <c r="AF2" s="74"/>
      <c r="AG2" s="74"/>
      <c r="AH2" s="74"/>
    </row>
    <row r="3" spans="1:51" s="88" customFormat="1" ht="15" customHeight="1" x14ac:dyDescent="0.3">
      <c r="A3" s="76" t="s">
        <v>116</v>
      </c>
      <c r="B3" s="77"/>
      <c r="C3" s="77"/>
      <c r="D3" s="77"/>
      <c r="E3" s="78" t="s">
        <v>316</v>
      </c>
      <c r="F3" s="79">
        <v>41974</v>
      </c>
      <c r="G3" s="80"/>
      <c r="H3" s="80"/>
      <c r="I3" s="80"/>
      <c r="J3" s="80"/>
      <c r="K3" s="81">
        <v>41640</v>
      </c>
      <c r="L3" s="82"/>
      <c r="M3" s="80"/>
      <c r="N3" s="80"/>
      <c r="O3" s="817" t="s">
        <v>317</v>
      </c>
      <c r="P3" s="80">
        <v>41671</v>
      </c>
      <c r="Q3" s="830" t="s">
        <v>318</v>
      </c>
      <c r="R3" s="819"/>
      <c r="S3" s="820"/>
      <c r="T3" s="80"/>
      <c r="U3" s="80">
        <v>41699</v>
      </c>
      <c r="V3" s="80"/>
      <c r="W3" s="80"/>
      <c r="X3" s="80"/>
      <c r="Y3" s="83"/>
      <c r="Z3" s="84">
        <v>41730</v>
      </c>
      <c r="AA3" s="80"/>
      <c r="AB3" s="85"/>
      <c r="AC3" s="86"/>
      <c r="AD3" s="87"/>
      <c r="AP3" s="89"/>
      <c r="AQ3" s="89"/>
      <c r="AR3" s="89"/>
      <c r="AS3" s="89"/>
      <c r="AT3" s="89"/>
      <c r="AU3" s="89"/>
      <c r="AV3" s="89"/>
      <c r="AW3" s="89"/>
      <c r="AX3" s="89"/>
      <c r="AY3" s="89"/>
    </row>
    <row r="4" spans="1:51" s="88" customFormat="1" ht="15" customHeight="1" x14ac:dyDescent="0.3">
      <c r="A4" s="90" t="s">
        <v>117</v>
      </c>
      <c r="B4" s="91"/>
      <c r="C4" s="91"/>
      <c r="D4" s="91"/>
      <c r="E4" s="92"/>
      <c r="F4" s="93">
        <v>41975</v>
      </c>
      <c r="G4" s="94"/>
      <c r="H4" s="94"/>
      <c r="I4" s="94"/>
      <c r="J4" s="95"/>
      <c r="K4" s="94">
        <v>41641</v>
      </c>
      <c r="L4" s="96"/>
      <c r="M4" s="97"/>
      <c r="N4" s="97"/>
      <c r="O4" s="802"/>
      <c r="P4" s="93">
        <v>41672</v>
      </c>
      <c r="Q4" s="829"/>
      <c r="R4" s="821"/>
      <c r="S4" s="822"/>
      <c r="T4" s="94"/>
      <c r="U4" s="93">
        <v>41700</v>
      </c>
      <c r="V4" s="94"/>
      <c r="W4" s="94"/>
      <c r="X4" s="94"/>
      <c r="Y4" s="98"/>
      <c r="Z4" s="92">
        <v>41731</v>
      </c>
      <c r="AA4" s="94"/>
      <c r="AB4" s="99"/>
      <c r="AC4" s="100"/>
      <c r="AD4" s="94" t="s">
        <v>319</v>
      </c>
      <c r="AP4" s="89"/>
      <c r="AQ4" s="89"/>
      <c r="AR4" s="89"/>
      <c r="AS4" s="89"/>
      <c r="AT4" s="89"/>
      <c r="AU4" s="89"/>
      <c r="AV4" s="89"/>
      <c r="AW4" s="89"/>
      <c r="AX4" s="89"/>
      <c r="AY4" s="89"/>
    </row>
    <row r="5" spans="1:51" s="88" customFormat="1" ht="15" customHeight="1" x14ac:dyDescent="0.3">
      <c r="A5" s="101" t="s">
        <v>118</v>
      </c>
      <c r="B5" s="91"/>
      <c r="C5" s="91"/>
      <c r="D5" s="91"/>
      <c r="E5" s="94"/>
      <c r="F5" s="92">
        <v>41976</v>
      </c>
      <c r="G5" s="94"/>
      <c r="H5" s="94"/>
      <c r="I5" s="94"/>
      <c r="J5" s="94"/>
      <c r="K5" s="94">
        <v>41642</v>
      </c>
      <c r="L5" s="96"/>
      <c r="M5" s="97"/>
      <c r="N5" s="97"/>
      <c r="O5" s="802"/>
      <c r="P5" s="93">
        <v>41673</v>
      </c>
      <c r="Q5" s="831"/>
      <c r="R5" s="832"/>
      <c r="S5" s="823"/>
      <c r="T5" s="94"/>
      <c r="U5" s="93">
        <v>41701</v>
      </c>
      <c r="V5" s="94"/>
      <c r="W5" s="94"/>
      <c r="X5" s="94"/>
      <c r="Y5" s="98"/>
      <c r="Z5" s="94">
        <v>41732</v>
      </c>
      <c r="AA5" s="94"/>
      <c r="AB5" s="99"/>
      <c r="AC5" s="100" t="s">
        <v>320</v>
      </c>
      <c r="AD5" s="102"/>
      <c r="AP5" s="89"/>
      <c r="AQ5" s="89"/>
      <c r="AR5" s="89"/>
      <c r="AS5" s="89"/>
      <c r="AT5" s="89"/>
      <c r="AU5" s="89"/>
      <c r="AV5" s="89"/>
      <c r="AW5" s="89"/>
      <c r="AX5" s="89"/>
      <c r="AY5" s="89"/>
    </row>
    <row r="6" spans="1:51" s="88" customFormat="1" ht="15" customHeight="1" x14ac:dyDescent="0.3">
      <c r="A6" s="101" t="s">
        <v>119</v>
      </c>
      <c r="B6" s="91"/>
      <c r="C6" s="91"/>
      <c r="D6" s="91"/>
      <c r="E6" s="94"/>
      <c r="F6" s="94">
        <v>41977</v>
      </c>
      <c r="G6" s="94"/>
      <c r="H6" s="94"/>
      <c r="I6" s="94"/>
      <c r="J6" s="103" t="s">
        <v>321</v>
      </c>
      <c r="K6" s="94">
        <v>41643</v>
      </c>
      <c r="L6" s="104"/>
      <c r="M6" s="97"/>
      <c r="N6" s="97"/>
      <c r="O6" s="802"/>
      <c r="P6" s="92">
        <v>41674</v>
      </c>
      <c r="Q6" s="92"/>
      <c r="R6" s="92"/>
      <c r="S6" s="92"/>
      <c r="T6" s="94"/>
      <c r="U6" s="92">
        <v>41702</v>
      </c>
      <c r="V6" s="94"/>
      <c r="W6" s="94"/>
      <c r="X6" s="94"/>
      <c r="Y6" s="105"/>
      <c r="Z6" s="94">
        <v>41733</v>
      </c>
      <c r="AA6" s="94"/>
      <c r="AB6" s="99"/>
      <c r="AC6" s="100"/>
      <c r="AD6" s="78" t="s">
        <v>316</v>
      </c>
      <c r="AP6" s="89"/>
      <c r="AQ6" s="89"/>
      <c r="AR6" s="89"/>
      <c r="AS6" s="89"/>
      <c r="AT6" s="89"/>
      <c r="AU6" s="89"/>
      <c r="AV6" s="89"/>
      <c r="AW6" s="89"/>
      <c r="AX6" s="89"/>
      <c r="AY6" s="89"/>
    </row>
    <row r="7" spans="1:51" s="88" customFormat="1" ht="14.4" customHeight="1" x14ac:dyDescent="0.3">
      <c r="A7" s="106" t="s">
        <v>120</v>
      </c>
      <c r="B7" s="91"/>
      <c r="C7" s="91"/>
      <c r="D7" s="91"/>
      <c r="E7" s="94"/>
      <c r="F7" s="94">
        <v>41978</v>
      </c>
      <c r="G7" s="94"/>
      <c r="H7" s="94"/>
      <c r="I7" s="94"/>
      <c r="J7" s="94"/>
      <c r="K7" s="93">
        <v>41644</v>
      </c>
      <c r="L7" s="96"/>
      <c r="M7" s="97"/>
      <c r="N7" s="107"/>
      <c r="O7" s="802"/>
      <c r="P7" s="94">
        <v>41675</v>
      </c>
      <c r="Q7" s="94"/>
      <c r="R7" s="94"/>
      <c r="S7" s="94"/>
      <c r="T7" s="94" t="s">
        <v>322</v>
      </c>
      <c r="U7" s="94">
        <v>41703</v>
      </c>
      <c r="V7" s="94"/>
      <c r="W7" s="94"/>
      <c r="X7" s="94"/>
      <c r="Y7" s="94" t="s">
        <v>319</v>
      </c>
      <c r="Z7" s="94">
        <v>41734</v>
      </c>
      <c r="AA7" s="94"/>
      <c r="AB7" s="108"/>
      <c r="AC7" s="109"/>
      <c r="AD7" s="102"/>
      <c r="AP7" s="89"/>
      <c r="AQ7" s="89"/>
      <c r="AR7" s="89"/>
      <c r="AS7" s="89"/>
      <c r="AT7" s="89"/>
      <c r="AU7" s="89"/>
      <c r="AV7" s="89"/>
      <c r="AW7" s="89"/>
      <c r="AX7" s="89"/>
      <c r="AY7" s="89"/>
    </row>
    <row r="8" spans="1:51" s="88" customFormat="1" ht="15" customHeight="1" x14ac:dyDescent="0.3">
      <c r="A8" s="110">
        <v>41949</v>
      </c>
      <c r="B8" s="91"/>
      <c r="C8" s="91"/>
      <c r="D8" s="91"/>
      <c r="E8" s="94" t="s">
        <v>323</v>
      </c>
      <c r="F8" s="111">
        <v>41979</v>
      </c>
      <c r="G8" s="94"/>
      <c r="H8" s="94"/>
      <c r="I8" s="94"/>
      <c r="J8" s="94"/>
      <c r="K8" s="93">
        <v>41645</v>
      </c>
      <c r="L8" s="104"/>
      <c r="M8" s="97"/>
      <c r="N8" s="107" t="s">
        <v>324</v>
      </c>
      <c r="O8" s="818"/>
      <c r="P8" s="94">
        <v>41676</v>
      </c>
      <c r="Q8" s="94"/>
      <c r="R8" s="94"/>
      <c r="S8" s="94"/>
      <c r="T8" s="112"/>
      <c r="U8" s="94">
        <v>41704</v>
      </c>
      <c r="V8" s="94"/>
      <c r="W8" s="94"/>
      <c r="X8" s="94"/>
      <c r="Y8" s="92"/>
      <c r="Z8" s="93">
        <v>41735</v>
      </c>
      <c r="AA8" s="94"/>
      <c r="AB8" s="108"/>
      <c r="AC8" s="109"/>
      <c r="AD8" s="102"/>
      <c r="AP8" s="89"/>
      <c r="AQ8" s="89"/>
      <c r="AR8" s="89"/>
      <c r="AS8" s="89"/>
      <c r="AT8" s="89"/>
      <c r="AU8" s="89"/>
      <c r="AV8" s="89"/>
      <c r="AW8" s="89"/>
      <c r="AX8" s="89"/>
      <c r="AY8" s="89"/>
    </row>
    <row r="9" spans="1:51" s="88" customFormat="1" ht="14.4" customHeight="1" x14ac:dyDescent="0.3">
      <c r="A9" s="110" t="s">
        <v>121</v>
      </c>
      <c r="B9" s="91"/>
      <c r="C9" s="91"/>
      <c r="D9" s="91"/>
      <c r="E9" s="94"/>
      <c r="F9" s="94">
        <v>41980</v>
      </c>
      <c r="G9" s="113"/>
      <c r="H9" s="94"/>
      <c r="I9" s="113"/>
      <c r="J9" s="94"/>
      <c r="K9" s="92">
        <v>41646</v>
      </c>
      <c r="L9" s="96"/>
      <c r="M9" s="97"/>
      <c r="N9" s="107" t="s">
        <v>325</v>
      </c>
      <c r="O9" s="114"/>
      <c r="P9" s="94">
        <v>41677</v>
      </c>
      <c r="Q9" s="94"/>
      <c r="R9" s="94"/>
      <c r="S9" s="94"/>
      <c r="T9" s="78" t="s">
        <v>316</v>
      </c>
      <c r="U9" s="94">
        <v>41705</v>
      </c>
      <c r="V9" s="94"/>
      <c r="W9" s="94"/>
      <c r="X9" s="94"/>
      <c r="Y9" s="78" t="s">
        <v>316</v>
      </c>
      <c r="Z9" s="93">
        <v>41736</v>
      </c>
      <c r="AA9" s="92"/>
      <c r="AB9" s="115"/>
      <c r="AC9" s="116"/>
      <c r="AD9" s="102"/>
      <c r="AP9" s="89"/>
      <c r="AQ9" s="89"/>
      <c r="AR9" s="89"/>
      <c r="AS9" s="89"/>
      <c r="AT9" s="89"/>
      <c r="AU9" s="89"/>
      <c r="AV9" s="89"/>
      <c r="AW9" s="89"/>
      <c r="AX9" s="89"/>
      <c r="AY9" s="89"/>
    </row>
    <row r="10" spans="1:51" s="88" customFormat="1" x14ac:dyDescent="0.3">
      <c r="A10" s="110" t="s">
        <v>122</v>
      </c>
      <c r="B10" s="91"/>
      <c r="C10" s="91"/>
      <c r="D10" s="91"/>
      <c r="E10" s="78" t="s">
        <v>316</v>
      </c>
      <c r="F10" s="93">
        <v>41981</v>
      </c>
      <c r="G10" s="113" t="s">
        <v>326</v>
      </c>
      <c r="H10" s="94"/>
      <c r="I10" s="113" t="s">
        <v>327</v>
      </c>
      <c r="J10" s="94"/>
      <c r="K10" s="94">
        <v>41647</v>
      </c>
      <c r="L10" s="117"/>
      <c r="M10" s="97"/>
      <c r="N10" s="107"/>
      <c r="O10" s="80" t="s">
        <v>322</v>
      </c>
      <c r="P10" s="94">
        <v>41678</v>
      </c>
      <c r="Q10" s="94"/>
      <c r="R10" s="94"/>
      <c r="S10" s="92"/>
      <c r="T10" s="94"/>
      <c r="U10" s="94">
        <v>41706</v>
      </c>
      <c r="V10" s="94"/>
      <c r="W10" s="94"/>
      <c r="X10" s="94"/>
      <c r="Y10" s="92"/>
      <c r="Z10" s="92">
        <v>41737</v>
      </c>
      <c r="AA10" s="94"/>
      <c r="AB10" s="108"/>
      <c r="AC10" s="112"/>
      <c r="AD10" s="102"/>
      <c r="AP10" s="89"/>
      <c r="AQ10" s="89"/>
      <c r="AR10" s="89"/>
      <c r="AS10" s="89"/>
      <c r="AT10" s="89"/>
      <c r="AU10" s="89"/>
      <c r="AV10" s="89"/>
      <c r="AW10" s="89"/>
      <c r="AX10" s="89"/>
      <c r="AY10" s="89"/>
    </row>
    <row r="11" spans="1:51" s="88" customFormat="1" ht="15" customHeight="1" x14ac:dyDescent="0.3">
      <c r="A11" s="110" t="s">
        <v>123</v>
      </c>
      <c r="B11" s="91"/>
      <c r="C11" s="91"/>
      <c r="D11" s="91"/>
      <c r="E11" s="94"/>
      <c r="F11" s="93">
        <v>41982</v>
      </c>
      <c r="G11" s="113" t="s">
        <v>328</v>
      </c>
      <c r="H11" s="94"/>
      <c r="I11" s="113"/>
      <c r="J11" s="94"/>
      <c r="K11" s="94">
        <v>41648</v>
      </c>
      <c r="L11" s="117"/>
      <c r="M11" s="97"/>
      <c r="N11" s="107"/>
      <c r="O11" s="94"/>
      <c r="P11" s="93">
        <v>41679</v>
      </c>
      <c r="Q11" s="94"/>
      <c r="R11" s="94"/>
      <c r="S11" s="92"/>
      <c r="T11" s="118" t="s">
        <v>329</v>
      </c>
      <c r="U11" s="93">
        <v>41707</v>
      </c>
      <c r="V11" s="94"/>
      <c r="W11" s="94"/>
      <c r="X11" s="94"/>
      <c r="Y11" s="119" t="s">
        <v>329</v>
      </c>
      <c r="Z11" s="94">
        <v>41738</v>
      </c>
      <c r="AA11" s="94"/>
      <c r="AB11" s="108"/>
      <c r="AC11" s="112"/>
      <c r="AD11" s="102"/>
      <c r="AF11" s="120"/>
      <c r="AP11" s="89"/>
      <c r="AQ11" s="89"/>
      <c r="AR11" s="89"/>
      <c r="AS11" s="89"/>
      <c r="AT11" s="89"/>
      <c r="AU11" s="89"/>
      <c r="AV11" s="89"/>
      <c r="AW11" s="89"/>
      <c r="AX11" s="89"/>
      <c r="AY11" s="89"/>
    </row>
    <row r="12" spans="1:51" s="88" customFormat="1" x14ac:dyDescent="0.3">
      <c r="A12" s="121" t="s">
        <v>124</v>
      </c>
      <c r="B12" s="91"/>
      <c r="C12" s="91"/>
      <c r="D12" s="91"/>
      <c r="E12" s="94"/>
      <c r="F12" s="92">
        <v>41983</v>
      </c>
      <c r="G12" s="94"/>
      <c r="H12" s="94"/>
      <c r="I12" s="94"/>
      <c r="J12" s="94"/>
      <c r="K12" s="94">
        <v>41649</v>
      </c>
      <c r="L12" s="117"/>
      <c r="M12" s="97"/>
      <c r="N12" s="107"/>
      <c r="O12" s="78" t="s">
        <v>316</v>
      </c>
      <c r="P12" s="93">
        <v>41680</v>
      </c>
      <c r="Q12" s="94"/>
      <c r="R12" s="94"/>
      <c r="S12" s="92"/>
      <c r="T12" s="122"/>
      <c r="U12" s="93">
        <v>41708</v>
      </c>
      <c r="V12" s="94"/>
      <c r="W12" s="94"/>
      <c r="X12" s="94"/>
      <c r="Y12" s="92"/>
      <c r="Z12" s="94">
        <v>41739</v>
      </c>
      <c r="AA12" s="94"/>
      <c r="AB12" s="108"/>
      <c r="AC12" s="112"/>
      <c r="AD12" s="123" t="s">
        <v>330</v>
      </c>
      <c r="AP12" s="89"/>
      <c r="AQ12" s="89"/>
      <c r="AR12" s="89"/>
      <c r="AS12" s="89"/>
      <c r="AT12" s="89"/>
      <c r="AU12" s="89"/>
      <c r="AV12" s="89"/>
      <c r="AW12" s="89"/>
      <c r="AX12" s="89"/>
      <c r="AY12" s="89"/>
    </row>
    <row r="13" spans="1:51" s="88" customFormat="1" x14ac:dyDescent="0.3">
      <c r="A13" s="121" t="s">
        <v>125</v>
      </c>
      <c r="B13" s="91"/>
      <c r="C13" s="91"/>
      <c r="D13" s="91"/>
      <c r="E13" s="94"/>
      <c r="F13" s="94">
        <v>41984</v>
      </c>
      <c r="G13" s="94"/>
      <c r="H13" s="124"/>
      <c r="I13" s="94"/>
      <c r="J13" s="94" t="s">
        <v>323</v>
      </c>
      <c r="K13" s="94">
        <v>41650</v>
      </c>
      <c r="L13" s="117"/>
      <c r="M13" s="97"/>
      <c r="N13" s="107"/>
      <c r="O13" s="94"/>
      <c r="P13" s="92">
        <v>41681</v>
      </c>
      <c r="Q13" s="94"/>
      <c r="R13" s="94"/>
      <c r="S13" s="94"/>
      <c r="T13" s="94"/>
      <c r="U13" s="92">
        <v>41709</v>
      </c>
      <c r="V13" s="94"/>
      <c r="W13" s="94"/>
      <c r="X13" s="94"/>
      <c r="Y13" s="94"/>
      <c r="Z13" s="94">
        <v>41740</v>
      </c>
      <c r="AA13" s="94"/>
      <c r="AB13" s="108"/>
      <c r="AC13" s="112"/>
      <c r="AD13" s="102"/>
      <c r="AE13" s="125"/>
      <c r="AP13" s="89"/>
      <c r="AQ13" s="89"/>
      <c r="AR13" s="89"/>
      <c r="AS13" s="89"/>
      <c r="AT13" s="89"/>
      <c r="AU13" s="89"/>
      <c r="AV13" s="89"/>
      <c r="AW13" s="89"/>
      <c r="AX13" s="89"/>
      <c r="AY13" s="89"/>
    </row>
    <row r="14" spans="1:51" s="88" customFormat="1" x14ac:dyDescent="0.3">
      <c r="A14" s="106" t="s">
        <v>126</v>
      </c>
      <c r="B14" s="91"/>
      <c r="C14" s="91"/>
      <c r="D14" s="91"/>
      <c r="E14" s="94"/>
      <c r="F14" s="94">
        <v>41985</v>
      </c>
      <c r="G14" s="94"/>
      <c r="H14" s="124"/>
      <c r="I14" s="94"/>
      <c r="J14" s="94"/>
      <c r="K14" s="93">
        <v>41651</v>
      </c>
      <c r="L14" s="117"/>
      <c r="M14" s="97"/>
      <c r="N14" s="107"/>
      <c r="O14" s="119" t="s">
        <v>329</v>
      </c>
      <c r="P14" s="94">
        <v>41682</v>
      </c>
      <c r="Q14" s="94"/>
      <c r="R14" s="94"/>
      <c r="S14" s="94"/>
      <c r="T14" s="94" t="s">
        <v>322</v>
      </c>
      <c r="U14" s="94">
        <v>41710</v>
      </c>
      <c r="V14" s="94"/>
      <c r="W14" s="94"/>
      <c r="X14" s="94"/>
      <c r="Y14" s="94" t="s">
        <v>319</v>
      </c>
      <c r="Z14" s="94">
        <v>41741</v>
      </c>
      <c r="AA14" s="94"/>
      <c r="AB14" s="108"/>
      <c r="AC14" s="112"/>
      <c r="AD14" s="102"/>
      <c r="AP14" s="89"/>
      <c r="AQ14" s="89"/>
      <c r="AR14" s="89"/>
      <c r="AS14" s="89"/>
      <c r="AT14" s="89"/>
      <c r="AU14" s="89"/>
      <c r="AV14" s="89"/>
      <c r="AW14" s="89"/>
      <c r="AX14" s="89"/>
      <c r="AY14" s="89"/>
    </row>
    <row r="15" spans="1:51" s="88" customFormat="1" x14ac:dyDescent="0.3">
      <c r="A15" s="110" t="s">
        <v>127</v>
      </c>
      <c r="B15" s="91"/>
      <c r="C15" s="91"/>
      <c r="D15" s="91"/>
      <c r="E15" s="103" t="s">
        <v>331</v>
      </c>
      <c r="F15" s="94">
        <v>41986</v>
      </c>
      <c r="G15" s="94"/>
      <c r="H15" s="124"/>
      <c r="I15" s="94"/>
      <c r="J15" s="78" t="s">
        <v>316</v>
      </c>
      <c r="K15" s="93">
        <v>41652</v>
      </c>
      <c r="L15" s="117"/>
      <c r="M15" s="97"/>
      <c r="N15" s="107"/>
      <c r="O15" s="92"/>
      <c r="P15" s="94">
        <v>41683</v>
      </c>
      <c r="Q15" s="94"/>
      <c r="R15" s="94"/>
      <c r="S15" s="94"/>
      <c r="T15" s="94"/>
      <c r="U15" s="94">
        <v>41711</v>
      </c>
      <c r="V15" s="94"/>
      <c r="W15" s="94"/>
      <c r="X15" s="94"/>
      <c r="Y15" s="94"/>
      <c r="Z15" s="93">
        <v>41742</v>
      </c>
      <c r="AA15" s="98"/>
      <c r="AB15" s="98"/>
      <c r="AC15" s="112"/>
      <c r="AD15" s="102"/>
      <c r="AP15" s="89"/>
      <c r="AQ15" s="89"/>
      <c r="AR15" s="89"/>
      <c r="AS15" s="89"/>
      <c r="AT15" s="89"/>
      <c r="AU15" s="89"/>
      <c r="AV15" s="89"/>
      <c r="AW15" s="89"/>
      <c r="AX15" s="89"/>
      <c r="AY15" s="89"/>
    </row>
    <row r="16" spans="1:51" s="88" customFormat="1" ht="15" customHeight="1" x14ac:dyDescent="0.3">
      <c r="A16" s="110" t="s">
        <v>128</v>
      </c>
      <c r="B16" s="91"/>
      <c r="C16" s="91"/>
      <c r="D16" s="91"/>
      <c r="E16" s="94"/>
      <c r="F16" s="94">
        <v>41987</v>
      </c>
      <c r="G16" s="94"/>
      <c r="H16" s="124"/>
      <c r="I16" s="94"/>
      <c r="J16" s="94"/>
      <c r="K16" s="92">
        <v>41653</v>
      </c>
      <c r="L16" s="117"/>
      <c r="M16" s="97"/>
      <c r="N16" s="107"/>
      <c r="O16" s="94"/>
      <c r="P16" s="94">
        <v>41684</v>
      </c>
      <c r="Q16" s="94"/>
      <c r="R16" s="94"/>
      <c r="S16" s="94"/>
      <c r="T16" s="78" t="s">
        <v>316</v>
      </c>
      <c r="U16" s="94">
        <v>41712</v>
      </c>
      <c r="V16" s="94"/>
      <c r="W16" s="94"/>
      <c r="X16" s="94"/>
      <c r="Y16" s="78" t="s">
        <v>316</v>
      </c>
      <c r="Z16" s="93">
        <v>41743</v>
      </c>
      <c r="AA16" s="98"/>
      <c r="AB16" s="98"/>
      <c r="AC16" s="112"/>
      <c r="AD16" s="102"/>
      <c r="AP16" s="89"/>
      <c r="AQ16" s="89"/>
      <c r="AR16" s="89"/>
      <c r="AS16" s="89"/>
      <c r="AT16" s="89"/>
      <c r="AU16" s="89"/>
      <c r="AV16" s="89"/>
      <c r="AW16" s="89"/>
      <c r="AX16" s="89"/>
      <c r="AY16" s="89"/>
    </row>
    <row r="17" spans="1:51" s="88" customFormat="1" x14ac:dyDescent="0.3">
      <c r="A17" s="110" t="s">
        <v>129</v>
      </c>
      <c r="B17" s="91"/>
      <c r="C17" s="91"/>
      <c r="D17" s="91"/>
      <c r="E17" s="78" t="s">
        <v>316</v>
      </c>
      <c r="F17" s="93">
        <v>41988</v>
      </c>
      <c r="G17" s="94"/>
      <c r="H17" s="94"/>
      <c r="I17" s="94"/>
      <c r="J17" s="119" t="s">
        <v>329</v>
      </c>
      <c r="K17" s="94">
        <v>41654</v>
      </c>
      <c r="L17" s="117"/>
      <c r="M17" s="94"/>
      <c r="N17" s="113"/>
      <c r="O17" s="94" t="s">
        <v>322</v>
      </c>
      <c r="P17" s="94">
        <v>41685</v>
      </c>
      <c r="Q17" s="94"/>
      <c r="R17" s="94"/>
      <c r="T17" s="94"/>
      <c r="U17" s="94">
        <v>41713</v>
      </c>
      <c r="V17" s="94"/>
      <c r="W17" s="94"/>
      <c r="X17" s="94"/>
      <c r="Y17" s="94"/>
      <c r="Z17" s="92">
        <v>41744</v>
      </c>
      <c r="AA17" s="98"/>
      <c r="AB17" s="98"/>
      <c r="AC17" s="112"/>
      <c r="AD17" s="102"/>
      <c r="AP17" s="89"/>
      <c r="AQ17" s="89"/>
      <c r="AR17" s="89"/>
      <c r="AS17" s="89"/>
      <c r="AT17" s="89"/>
      <c r="AU17" s="89"/>
      <c r="AV17" s="89"/>
      <c r="AW17" s="89"/>
      <c r="AX17" s="89"/>
      <c r="AY17" s="89"/>
    </row>
    <row r="18" spans="1:51" s="88" customFormat="1" x14ac:dyDescent="0.3">
      <c r="A18" s="110" t="s">
        <v>130</v>
      </c>
      <c r="B18" s="91"/>
      <c r="C18" s="91"/>
      <c r="D18" s="91"/>
      <c r="E18" s="94"/>
      <c r="F18" s="93">
        <v>41989</v>
      </c>
      <c r="G18" s="94"/>
      <c r="H18" s="94"/>
      <c r="I18" s="94"/>
      <c r="J18" s="92"/>
      <c r="K18" s="94">
        <v>41655</v>
      </c>
      <c r="L18" s="117"/>
      <c r="M18" s="94"/>
      <c r="N18" s="113"/>
      <c r="O18" s="94"/>
      <c r="P18" s="93">
        <v>41686</v>
      </c>
      <c r="Q18" s="94"/>
      <c r="R18" s="94"/>
      <c r="T18" s="94"/>
      <c r="U18" s="93">
        <v>41714</v>
      </c>
      <c r="V18" s="94"/>
      <c r="W18" s="94"/>
      <c r="X18" s="94"/>
      <c r="Y18" s="94"/>
      <c r="Z18" s="94">
        <v>41745</v>
      </c>
      <c r="AA18" s="94"/>
      <c r="AB18" s="108"/>
      <c r="AC18" s="112"/>
      <c r="AD18" s="102"/>
      <c r="AP18" s="89"/>
      <c r="AQ18" s="89"/>
      <c r="AR18" s="89"/>
      <c r="AS18" s="89"/>
      <c r="AT18" s="89"/>
      <c r="AU18" s="89"/>
      <c r="AV18" s="89"/>
      <c r="AW18" s="89"/>
      <c r="AX18" s="89"/>
      <c r="AY18" s="89"/>
    </row>
    <row r="19" spans="1:51" s="88" customFormat="1" x14ac:dyDescent="0.3">
      <c r="A19" s="121" t="s">
        <v>131</v>
      </c>
      <c r="B19" s="91"/>
      <c r="C19" s="91"/>
      <c r="D19" s="91"/>
      <c r="E19" s="94"/>
      <c r="F19" s="92">
        <v>41990</v>
      </c>
      <c r="G19" s="94"/>
      <c r="H19" s="94"/>
      <c r="I19" s="94"/>
      <c r="J19" s="94"/>
      <c r="K19" s="94">
        <v>41656</v>
      </c>
      <c r="L19" s="117"/>
      <c r="M19" s="94"/>
      <c r="N19" s="113"/>
      <c r="O19" s="78" t="s">
        <v>316</v>
      </c>
      <c r="P19" s="93">
        <v>41687</v>
      </c>
      <c r="Q19" s="94"/>
      <c r="R19" s="94"/>
      <c r="S19" s="94"/>
      <c r="T19" s="94"/>
      <c r="U19" s="93">
        <v>41715</v>
      </c>
      <c r="V19" s="94"/>
      <c r="W19" s="94"/>
      <c r="X19" s="94"/>
      <c r="Y19" s="94"/>
      <c r="Z19" s="94">
        <v>41746</v>
      </c>
      <c r="AA19" s="94"/>
      <c r="AB19" s="108"/>
      <c r="AC19" s="112"/>
      <c r="AD19" s="123" t="s">
        <v>330</v>
      </c>
      <c r="AP19" s="89"/>
      <c r="AQ19" s="89"/>
      <c r="AR19" s="89"/>
      <c r="AS19" s="89"/>
      <c r="AT19" s="89"/>
      <c r="AU19" s="89"/>
      <c r="AV19" s="89"/>
      <c r="AW19" s="89"/>
      <c r="AX19" s="89"/>
      <c r="AY19" s="89"/>
    </row>
    <row r="20" spans="1:51" s="88" customFormat="1" x14ac:dyDescent="0.3">
      <c r="A20" s="121" t="s">
        <v>132</v>
      </c>
      <c r="B20" s="98"/>
      <c r="C20" s="98"/>
      <c r="D20" s="98"/>
      <c r="E20" s="94"/>
      <c r="F20" s="94">
        <v>41991</v>
      </c>
      <c r="G20" s="94"/>
      <c r="H20" s="94"/>
      <c r="I20" s="94"/>
      <c r="J20" s="94" t="s">
        <v>332</v>
      </c>
      <c r="K20" s="94">
        <v>41657</v>
      </c>
      <c r="L20" s="117"/>
      <c r="M20" s="94"/>
      <c r="N20" s="113"/>
      <c r="O20" s="94"/>
      <c r="P20" s="92">
        <v>41688</v>
      </c>
      <c r="Q20" s="98"/>
      <c r="R20" s="94"/>
      <c r="S20" s="94"/>
      <c r="T20" s="94"/>
      <c r="U20" s="92">
        <v>41716</v>
      </c>
      <c r="V20" s="94"/>
      <c r="W20" s="94"/>
      <c r="X20" s="94"/>
      <c r="Y20" s="94"/>
      <c r="Z20" s="94">
        <v>41747</v>
      </c>
      <c r="AA20" s="94"/>
      <c r="AB20" s="108"/>
      <c r="AC20" s="112"/>
      <c r="AD20" s="102"/>
      <c r="AP20" s="89"/>
      <c r="AQ20" s="89"/>
      <c r="AR20" s="89"/>
      <c r="AS20" s="89"/>
      <c r="AT20" s="89"/>
      <c r="AU20" s="89"/>
      <c r="AV20" s="89"/>
      <c r="AW20" s="89"/>
      <c r="AX20" s="89"/>
      <c r="AY20" s="89"/>
    </row>
    <row r="21" spans="1:51" s="88" customFormat="1" x14ac:dyDescent="0.3">
      <c r="A21" s="106" t="s">
        <v>133</v>
      </c>
      <c r="B21" s="98"/>
      <c r="C21" s="98"/>
      <c r="D21" s="98"/>
      <c r="E21" s="94"/>
      <c r="F21" s="94">
        <v>41992</v>
      </c>
      <c r="G21" s="94"/>
      <c r="H21" s="94"/>
      <c r="I21" s="94"/>
      <c r="J21" s="94"/>
      <c r="K21" s="93">
        <v>41658</v>
      </c>
      <c r="L21" s="105"/>
      <c r="M21" s="94"/>
      <c r="N21" s="113"/>
      <c r="O21" s="94"/>
      <c r="P21" s="94">
        <v>41689</v>
      </c>
      <c r="Q21" s="98"/>
      <c r="R21" s="94"/>
      <c r="S21" s="94"/>
      <c r="T21" s="92" t="s">
        <v>322</v>
      </c>
      <c r="U21" s="94">
        <v>41717</v>
      </c>
      <c r="V21" s="94"/>
      <c r="W21" s="94"/>
      <c r="X21" s="94"/>
      <c r="Y21" s="94" t="s">
        <v>319</v>
      </c>
      <c r="Z21" s="111">
        <v>41748</v>
      </c>
      <c r="AA21" s="94"/>
      <c r="AB21" s="108"/>
      <c r="AC21" s="112"/>
      <c r="AD21" s="102"/>
      <c r="AP21" s="89"/>
      <c r="AQ21" s="89"/>
      <c r="AR21" s="89"/>
      <c r="AS21" s="89"/>
      <c r="AT21" s="89"/>
      <c r="AU21" s="89"/>
      <c r="AV21" s="89"/>
      <c r="AW21" s="89"/>
      <c r="AX21" s="89"/>
      <c r="AY21" s="89"/>
    </row>
    <row r="22" spans="1:51" s="88" customFormat="1" x14ac:dyDescent="0.3">
      <c r="A22" s="110" t="s">
        <v>134</v>
      </c>
      <c r="B22" s="98"/>
      <c r="C22" s="98"/>
      <c r="D22" s="98"/>
      <c r="E22" s="94" t="s">
        <v>323</v>
      </c>
      <c r="F22" s="94">
        <v>41993</v>
      </c>
      <c r="G22" s="94"/>
      <c r="H22" s="94"/>
      <c r="I22" s="94"/>
      <c r="J22" s="78" t="s">
        <v>316</v>
      </c>
      <c r="K22" s="93">
        <v>41659</v>
      </c>
      <c r="L22" s="96"/>
      <c r="M22" s="94"/>
      <c r="N22" s="94"/>
      <c r="O22" s="94"/>
      <c r="P22" s="94">
        <v>41690</v>
      </c>
      <c r="Q22" s="98"/>
      <c r="R22" s="94"/>
      <c r="S22" s="94"/>
      <c r="T22" s="104"/>
      <c r="U22" s="94">
        <v>41718</v>
      </c>
      <c r="V22" s="98"/>
      <c r="W22" s="94"/>
      <c r="X22" s="94"/>
      <c r="Y22" s="94"/>
      <c r="Z22" s="93">
        <v>41749</v>
      </c>
      <c r="AA22" s="770" t="s">
        <v>333</v>
      </c>
      <c r="AB22" s="774"/>
      <c r="AC22" s="771"/>
      <c r="AD22" s="102"/>
      <c r="AP22" s="89"/>
      <c r="AQ22" s="89"/>
      <c r="AR22" s="89"/>
      <c r="AS22" s="89"/>
      <c r="AT22" s="89"/>
      <c r="AU22" s="89"/>
      <c r="AV22" s="89"/>
      <c r="AW22" s="89"/>
      <c r="AX22" s="89"/>
      <c r="AY22" s="89"/>
    </row>
    <row r="23" spans="1:51" s="88" customFormat="1" ht="15" customHeight="1" x14ac:dyDescent="0.3">
      <c r="A23" s="110" t="s">
        <v>135</v>
      </c>
      <c r="B23" s="98"/>
      <c r="C23" s="98"/>
      <c r="D23" s="98"/>
      <c r="E23" s="94"/>
      <c r="F23" s="94">
        <v>41994</v>
      </c>
      <c r="G23" s="94"/>
      <c r="H23" s="94"/>
      <c r="I23" s="94"/>
      <c r="J23" s="94"/>
      <c r="K23" s="92">
        <v>41660</v>
      </c>
      <c r="L23" s="96"/>
      <c r="M23" s="94"/>
      <c r="N23" s="94"/>
      <c r="O23" s="94"/>
      <c r="P23" s="94">
        <v>41691</v>
      </c>
      <c r="Q23" s="98"/>
      <c r="R23" s="94"/>
      <c r="S23" s="94"/>
      <c r="T23" s="78" t="s">
        <v>316</v>
      </c>
      <c r="U23" s="94">
        <v>41719</v>
      </c>
      <c r="V23" s="98"/>
      <c r="W23" s="94"/>
      <c r="X23" s="94"/>
      <c r="Y23" s="78" t="s">
        <v>316</v>
      </c>
      <c r="Z23" s="93">
        <v>41750</v>
      </c>
      <c r="AA23" s="770" t="s">
        <v>334</v>
      </c>
      <c r="AB23" s="774"/>
      <c r="AC23" s="771"/>
      <c r="AD23" s="102"/>
      <c r="AP23" s="89"/>
      <c r="AQ23" s="89"/>
      <c r="AR23" s="89"/>
      <c r="AS23" s="89"/>
      <c r="AT23" s="89"/>
      <c r="AU23" s="89"/>
      <c r="AV23" s="89"/>
      <c r="AW23" s="89"/>
      <c r="AX23" s="89"/>
      <c r="AY23" s="89"/>
    </row>
    <row r="24" spans="1:51" s="88" customFormat="1" ht="15" customHeight="1" x14ac:dyDescent="0.3">
      <c r="A24" s="110" t="s">
        <v>136</v>
      </c>
      <c r="B24" s="98"/>
      <c r="C24" s="98"/>
      <c r="D24" s="98"/>
      <c r="E24" s="78" t="s">
        <v>316</v>
      </c>
      <c r="F24" s="93">
        <v>41995</v>
      </c>
      <c r="G24" s="114"/>
      <c r="H24" s="114"/>
      <c r="I24" s="114"/>
      <c r="J24" s="801" t="s">
        <v>317</v>
      </c>
      <c r="K24" s="94">
        <v>41661</v>
      </c>
      <c r="L24" s="96"/>
      <c r="M24" s="94"/>
      <c r="N24" s="94"/>
      <c r="O24" s="94" t="s">
        <v>322</v>
      </c>
      <c r="P24" s="94">
        <v>41692</v>
      </c>
      <c r="Q24" s="98"/>
      <c r="R24" s="94"/>
      <c r="S24" s="94"/>
      <c r="T24" s="94"/>
      <c r="U24" s="94">
        <v>41720</v>
      </c>
      <c r="V24" s="98"/>
      <c r="W24" s="94"/>
      <c r="X24" s="94"/>
      <c r="Y24" s="94"/>
      <c r="Z24" s="111">
        <v>41751</v>
      </c>
      <c r="AA24" s="92"/>
      <c r="AB24" s="126"/>
      <c r="AC24" s="116"/>
      <c r="AD24" s="102"/>
      <c r="AP24" s="89"/>
      <c r="AQ24" s="89"/>
      <c r="AR24" s="89"/>
      <c r="AS24" s="89"/>
      <c r="AT24" s="89"/>
      <c r="AU24" s="89"/>
      <c r="AV24" s="89"/>
      <c r="AW24" s="89"/>
      <c r="AX24" s="89"/>
      <c r="AY24" s="89"/>
    </row>
    <row r="25" spans="1:51" s="88" customFormat="1" ht="14.4" customHeight="1" x14ac:dyDescent="0.3">
      <c r="A25" s="110" t="s">
        <v>137</v>
      </c>
      <c r="B25" s="127"/>
      <c r="C25" s="127"/>
      <c r="D25" s="127"/>
      <c r="E25" s="94"/>
      <c r="F25" s="93">
        <v>41996</v>
      </c>
      <c r="G25" s="114"/>
      <c r="H25" s="114"/>
      <c r="I25" s="114"/>
      <c r="J25" s="802"/>
      <c r="K25" s="94">
        <v>41662</v>
      </c>
      <c r="L25" s="96"/>
      <c r="M25" s="94"/>
      <c r="N25" s="94"/>
      <c r="O25" s="128"/>
      <c r="P25" s="93">
        <v>41693</v>
      </c>
      <c r="Q25" s="98"/>
      <c r="R25" s="94"/>
      <c r="S25" s="94"/>
      <c r="T25" s="94"/>
      <c r="U25" s="93">
        <v>41721</v>
      </c>
      <c r="V25" s="98"/>
      <c r="W25" s="94"/>
      <c r="X25" s="94"/>
      <c r="Y25" s="94"/>
      <c r="Z25" s="94">
        <v>41752</v>
      </c>
      <c r="AA25" s="94"/>
      <c r="AB25" s="108"/>
      <c r="AC25" s="112"/>
      <c r="AD25" s="102"/>
      <c r="AP25" s="89"/>
      <c r="AQ25" s="89"/>
      <c r="AR25" s="89"/>
      <c r="AS25" s="89"/>
      <c r="AT25" s="89"/>
      <c r="AU25" s="89"/>
      <c r="AV25" s="89"/>
      <c r="AW25" s="89"/>
      <c r="AX25" s="89"/>
      <c r="AY25" s="89"/>
    </row>
    <row r="26" spans="1:51" s="88" customFormat="1" ht="14.4" customHeight="1" x14ac:dyDescent="0.3">
      <c r="A26" s="121" t="s">
        <v>138</v>
      </c>
      <c r="B26" s="113" t="s">
        <v>327</v>
      </c>
      <c r="C26" s="113" t="s">
        <v>327</v>
      </c>
      <c r="D26" s="113" t="s">
        <v>326</v>
      </c>
      <c r="E26" s="119" t="s">
        <v>329</v>
      </c>
      <c r="F26" s="111">
        <v>41997</v>
      </c>
      <c r="G26" s="114"/>
      <c r="H26" s="114"/>
      <c r="I26" s="114"/>
      <c r="J26" s="802"/>
      <c r="K26" s="94">
        <v>41663</v>
      </c>
      <c r="L26" s="96"/>
      <c r="M26" s="94"/>
      <c r="N26" s="94"/>
      <c r="O26" s="78" t="s">
        <v>316</v>
      </c>
      <c r="P26" s="93">
        <v>41694</v>
      </c>
      <c r="Q26" s="98"/>
      <c r="R26" s="94"/>
      <c r="S26" s="94"/>
      <c r="T26" s="94"/>
      <c r="U26" s="93">
        <v>41722</v>
      </c>
      <c r="V26" s="98"/>
      <c r="W26" s="94"/>
      <c r="X26" s="94"/>
      <c r="Y26" s="94"/>
      <c r="Z26" s="94">
        <v>41753</v>
      </c>
      <c r="AA26" s="94"/>
      <c r="AB26" s="108"/>
      <c r="AC26" s="112"/>
      <c r="AD26" s="123" t="s">
        <v>330</v>
      </c>
      <c r="AP26" s="89"/>
      <c r="AQ26" s="89"/>
      <c r="AR26" s="89"/>
      <c r="AS26" s="89"/>
      <c r="AT26" s="89"/>
      <c r="AU26" s="89"/>
      <c r="AV26" s="89"/>
      <c r="AW26" s="89"/>
      <c r="AX26" s="89"/>
      <c r="AY26" s="89"/>
    </row>
    <row r="27" spans="1:51" s="88" customFormat="1" ht="14.4" customHeight="1" x14ac:dyDescent="0.3">
      <c r="A27" s="121" t="s">
        <v>139</v>
      </c>
      <c r="B27" s="127"/>
      <c r="C27" s="127"/>
      <c r="D27" s="127"/>
      <c r="E27" s="92"/>
      <c r="F27" s="111">
        <v>41998</v>
      </c>
      <c r="G27" s="114"/>
      <c r="H27" s="114"/>
      <c r="I27" s="114"/>
      <c r="J27" s="802"/>
      <c r="K27" s="94">
        <v>41664</v>
      </c>
      <c r="L27" s="96"/>
      <c r="M27" s="94"/>
      <c r="N27" s="94"/>
      <c r="O27" s="92"/>
      <c r="P27" s="92">
        <v>41695</v>
      </c>
      <c r="Q27" s="98"/>
      <c r="R27" s="94"/>
      <c r="S27" s="94"/>
      <c r="T27" s="804" t="s">
        <v>335</v>
      </c>
      <c r="U27" s="92">
        <v>41723</v>
      </c>
      <c r="V27" s="98"/>
      <c r="W27" s="94"/>
      <c r="X27" s="94"/>
      <c r="Y27" s="94"/>
      <c r="Z27" s="94">
        <v>41754</v>
      </c>
      <c r="AA27" s="94"/>
      <c r="AB27" s="108"/>
      <c r="AC27" s="112"/>
      <c r="AD27" s="102"/>
      <c r="AP27" s="89"/>
      <c r="AQ27" s="89"/>
      <c r="AR27" s="89"/>
      <c r="AS27" s="89"/>
      <c r="AT27" s="89"/>
      <c r="AU27" s="89"/>
      <c r="AV27" s="89"/>
      <c r="AW27" s="89"/>
      <c r="AX27" s="89"/>
      <c r="AY27" s="89"/>
    </row>
    <row r="28" spans="1:51" s="88" customFormat="1" ht="14.4" customHeight="1" x14ac:dyDescent="0.3">
      <c r="A28" s="106" t="s">
        <v>140</v>
      </c>
      <c r="B28" s="91"/>
      <c r="C28" s="91"/>
      <c r="D28" s="91"/>
      <c r="E28" s="94"/>
      <c r="F28" s="111">
        <v>41999</v>
      </c>
      <c r="G28" s="114"/>
      <c r="H28" s="114"/>
      <c r="I28" s="114"/>
      <c r="J28" s="802"/>
      <c r="K28" s="93">
        <v>41665</v>
      </c>
      <c r="L28" s="96"/>
      <c r="M28" s="94"/>
      <c r="N28" s="94"/>
      <c r="O28" s="94"/>
      <c r="P28" s="94">
        <v>41696</v>
      </c>
      <c r="Q28" s="94"/>
      <c r="R28" s="94"/>
      <c r="S28" s="94"/>
      <c r="T28" s="805"/>
      <c r="U28" s="94">
        <v>41724</v>
      </c>
      <c r="V28" s="98"/>
      <c r="W28" s="94"/>
      <c r="X28" s="94"/>
      <c r="Y28" s="94" t="s">
        <v>319</v>
      </c>
      <c r="Z28" s="94">
        <v>41755</v>
      </c>
      <c r="AA28" s="94"/>
      <c r="AB28" s="108"/>
      <c r="AC28" s="112"/>
      <c r="AD28" s="102"/>
      <c r="AP28" s="89"/>
      <c r="AQ28" s="89"/>
      <c r="AR28" s="89"/>
      <c r="AS28" s="89"/>
      <c r="AT28" s="89"/>
      <c r="AU28" s="89"/>
      <c r="AV28" s="89"/>
      <c r="AW28" s="89"/>
      <c r="AX28" s="89"/>
      <c r="AY28" s="89"/>
    </row>
    <row r="29" spans="1:51" s="88" customFormat="1" ht="14.4" customHeight="1" x14ac:dyDescent="0.3">
      <c r="A29" s="110" t="s">
        <v>142</v>
      </c>
      <c r="B29" s="91"/>
      <c r="C29" s="91"/>
      <c r="D29" s="91"/>
      <c r="E29" s="94" t="s">
        <v>332</v>
      </c>
      <c r="F29" s="94">
        <v>42000</v>
      </c>
      <c r="G29" s="114"/>
      <c r="H29" s="114"/>
      <c r="I29" s="114"/>
      <c r="J29" s="802"/>
      <c r="K29" s="93">
        <v>41666</v>
      </c>
      <c r="L29" s="98"/>
      <c r="M29" s="98"/>
      <c r="N29" s="98"/>
      <c r="O29" s="94"/>
      <c r="P29" s="94">
        <v>41697</v>
      </c>
      <c r="Q29" s="94"/>
      <c r="R29" s="94"/>
      <c r="S29" s="94"/>
      <c r="T29" s="805"/>
      <c r="U29" s="94">
        <v>41725</v>
      </c>
      <c r="V29" s="98"/>
      <c r="W29" s="98"/>
      <c r="X29" s="98"/>
      <c r="Y29" s="94"/>
      <c r="Z29" s="93">
        <v>41756</v>
      </c>
      <c r="AA29" s="793" t="s">
        <v>336</v>
      </c>
      <c r="AB29" s="794"/>
      <c r="AC29" s="795"/>
      <c r="AD29" s="102"/>
      <c r="AP29" s="89"/>
      <c r="AQ29" s="89"/>
      <c r="AR29" s="89"/>
      <c r="AS29" s="89"/>
      <c r="AT29" s="89"/>
      <c r="AU29" s="89"/>
      <c r="AV29" s="89"/>
      <c r="AW29" s="89"/>
      <c r="AX29" s="89"/>
      <c r="AY29" s="89"/>
    </row>
    <row r="30" spans="1:51" s="88" customFormat="1" ht="14.4" customHeight="1" x14ac:dyDescent="0.3">
      <c r="A30" s="110" t="s">
        <v>143</v>
      </c>
      <c r="B30" s="91"/>
      <c r="C30" s="91"/>
      <c r="D30" s="91"/>
      <c r="E30" s="94" t="s">
        <v>332</v>
      </c>
      <c r="F30" s="94">
        <v>42001</v>
      </c>
      <c r="G30" s="114"/>
      <c r="H30" s="114"/>
      <c r="I30" s="114"/>
      <c r="J30" s="802"/>
      <c r="K30" s="92">
        <v>41667</v>
      </c>
      <c r="L30" s="98"/>
      <c r="M30" s="98"/>
      <c r="N30" s="98"/>
      <c r="O30" s="94"/>
      <c r="P30" s="94">
        <v>41698</v>
      </c>
      <c r="Q30" s="94"/>
      <c r="R30" s="94"/>
      <c r="S30" s="94"/>
      <c r="T30" s="806"/>
      <c r="U30" s="94">
        <v>41726</v>
      </c>
      <c r="V30" s="98"/>
      <c r="W30" s="98"/>
      <c r="X30" s="98"/>
      <c r="Y30" s="78" t="s">
        <v>316</v>
      </c>
      <c r="Z30" s="93">
        <v>41757</v>
      </c>
      <c r="AA30" s="796"/>
      <c r="AB30" s="797"/>
      <c r="AC30" s="798"/>
      <c r="AD30" s="102"/>
      <c r="AP30" s="89"/>
      <c r="AQ30" s="89"/>
      <c r="AR30" s="89"/>
      <c r="AS30" s="89"/>
      <c r="AT30" s="89"/>
      <c r="AU30" s="89"/>
      <c r="AV30" s="89"/>
      <c r="AW30" s="89"/>
      <c r="AX30" s="89"/>
      <c r="AY30" s="89"/>
    </row>
    <row r="31" spans="1:51" s="88" customFormat="1" ht="14.4" customHeight="1" x14ac:dyDescent="0.3">
      <c r="A31" s="110" t="s">
        <v>144</v>
      </c>
      <c r="B31" s="91"/>
      <c r="C31" s="91"/>
      <c r="D31" s="91"/>
      <c r="E31" s="78" t="s">
        <v>316</v>
      </c>
      <c r="F31" s="93">
        <v>42002</v>
      </c>
      <c r="G31" s="114"/>
      <c r="H31" s="114"/>
      <c r="I31" s="114"/>
      <c r="J31" s="802"/>
      <c r="K31" s="94">
        <v>41668</v>
      </c>
      <c r="L31" s="98"/>
      <c r="M31" s="98"/>
      <c r="N31" s="98"/>
      <c r="O31" s="119" t="s">
        <v>337</v>
      </c>
      <c r="P31" s="129"/>
      <c r="Q31" s="94"/>
      <c r="R31" s="94"/>
      <c r="S31" s="94"/>
      <c r="T31" s="94"/>
      <c r="U31" s="92">
        <v>41727</v>
      </c>
      <c r="V31" s="98"/>
      <c r="W31" s="98"/>
      <c r="X31" s="130"/>
      <c r="Y31" s="94"/>
      <c r="Z31" s="92">
        <v>41758</v>
      </c>
      <c r="AA31" s="131"/>
      <c r="AB31" s="131"/>
      <c r="AC31" s="131"/>
      <c r="AD31" s="102"/>
      <c r="AP31" s="89"/>
      <c r="AQ31" s="89"/>
      <c r="AR31" s="89"/>
      <c r="AS31" s="89"/>
      <c r="AT31" s="89"/>
      <c r="AU31" s="89"/>
      <c r="AV31" s="89"/>
      <c r="AW31" s="89"/>
      <c r="AX31" s="89"/>
      <c r="AY31" s="89"/>
    </row>
    <row r="32" spans="1:51" s="88" customFormat="1" ht="14.4" customHeight="1" x14ac:dyDescent="0.3">
      <c r="A32" s="110" t="s">
        <v>145</v>
      </c>
      <c r="B32" s="91"/>
      <c r="C32" s="91"/>
      <c r="D32" s="91"/>
      <c r="E32" s="94"/>
      <c r="F32" s="93">
        <v>42003</v>
      </c>
      <c r="G32" s="114"/>
      <c r="H32" s="114"/>
      <c r="I32" s="114"/>
      <c r="J32" s="802"/>
      <c r="K32" s="94">
        <v>41669</v>
      </c>
      <c r="L32" s="98"/>
      <c r="M32" s="98"/>
      <c r="N32" s="98"/>
      <c r="O32" s="94"/>
      <c r="P32" s="129"/>
      <c r="Q32" s="94"/>
      <c r="R32" s="94"/>
      <c r="S32" s="94"/>
      <c r="T32" s="94"/>
      <c r="U32" s="93">
        <v>41728</v>
      </c>
      <c r="V32" s="94"/>
      <c r="W32" s="98"/>
      <c r="X32" s="130"/>
      <c r="Y32" s="94"/>
      <c r="Z32" s="94">
        <v>41759</v>
      </c>
      <c r="AA32" s="94"/>
      <c r="AB32" s="108"/>
      <c r="AC32" s="112"/>
      <c r="AD32" s="102"/>
      <c r="AP32" s="89"/>
      <c r="AQ32" s="89"/>
      <c r="AR32" s="89"/>
      <c r="AS32" s="89"/>
      <c r="AT32" s="89"/>
      <c r="AU32" s="89"/>
      <c r="AV32" s="89"/>
      <c r="AW32" s="89"/>
      <c r="AX32" s="89"/>
      <c r="AY32" s="89"/>
    </row>
    <row r="33" spans="1:51" s="88" customFormat="1" ht="15" customHeight="1" thickBot="1" x14ac:dyDescent="0.35">
      <c r="A33" s="132"/>
      <c r="B33" s="133"/>
      <c r="C33" s="133"/>
      <c r="D33" s="133"/>
      <c r="E33" s="134"/>
      <c r="F33" s="135">
        <v>42004</v>
      </c>
      <c r="G33" s="136"/>
      <c r="H33" s="136"/>
      <c r="I33" s="136"/>
      <c r="J33" s="803"/>
      <c r="K33" s="134">
        <v>41670</v>
      </c>
      <c r="L33" s="134"/>
      <c r="M33" s="134"/>
      <c r="N33" s="134"/>
      <c r="O33" s="78" t="s">
        <v>316</v>
      </c>
      <c r="P33" s="137"/>
      <c r="Q33" s="134"/>
      <c r="R33" s="134"/>
      <c r="S33" s="134"/>
      <c r="T33" s="134"/>
      <c r="U33" s="138">
        <v>41729</v>
      </c>
      <c r="V33" s="134"/>
      <c r="W33" s="139"/>
      <c r="X33" s="140"/>
      <c r="Y33" s="134"/>
      <c r="Z33" s="134"/>
      <c r="AA33" s="134"/>
      <c r="AB33" s="141"/>
      <c r="AC33" s="142"/>
      <c r="AD33" s="143"/>
      <c r="AP33" s="89"/>
      <c r="AQ33" s="89"/>
      <c r="AR33" s="89"/>
      <c r="AS33" s="89"/>
      <c r="AT33" s="89"/>
      <c r="AU33" s="89"/>
      <c r="AV33" s="89"/>
      <c r="AW33" s="89"/>
      <c r="AX33" s="89"/>
      <c r="AY33" s="89"/>
    </row>
    <row r="34" spans="1:51" s="75" customFormat="1" ht="15" thickBot="1" x14ac:dyDescent="0.35">
      <c r="A34" s="144"/>
      <c r="B34" s="145"/>
      <c r="C34" s="145"/>
      <c r="D34" s="145"/>
      <c r="E34" s="145"/>
      <c r="F34" s="146"/>
      <c r="G34" s="145"/>
      <c r="H34" s="145"/>
      <c r="I34" s="145"/>
      <c r="J34" s="145"/>
      <c r="K34" s="146"/>
      <c r="L34" s="145"/>
      <c r="M34" s="145"/>
      <c r="N34" s="145"/>
      <c r="O34" s="145"/>
      <c r="P34" s="146"/>
      <c r="Q34" s="145"/>
      <c r="R34" s="145"/>
      <c r="S34" s="145"/>
      <c r="T34" s="145"/>
      <c r="U34" s="146"/>
      <c r="V34" s="145"/>
      <c r="W34" s="145"/>
      <c r="X34" s="145"/>
      <c r="Y34" s="145"/>
      <c r="Z34" s="145"/>
      <c r="AA34" s="145"/>
      <c r="AB34" s="147"/>
      <c r="AC34" s="147"/>
      <c r="AD34" s="148"/>
      <c r="AP34" s="74"/>
      <c r="AQ34" s="74"/>
      <c r="AR34" s="74"/>
      <c r="AS34" s="74"/>
      <c r="AT34" s="74"/>
      <c r="AU34" s="74"/>
      <c r="AV34" s="74"/>
      <c r="AW34" s="74"/>
      <c r="AX34" s="74"/>
      <c r="AY34" s="74"/>
    </row>
    <row r="35" spans="1:51" s="75" customFormat="1" x14ac:dyDescent="0.3">
      <c r="A35" s="149"/>
      <c r="B35" s="150" t="s">
        <v>311</v>
      </c>
      <c r="C35" s="150" t="s">
        <v>312</v>
      </c>
      <c r="D35" s="150" t="s">
        <v>313</v>
      </c>
      <c r="E35" s="150" t="s">
        <v>314</v>
      </c>
      <c r="F35" s="150"/>
      <c r="G35" s="150" t="s">
        <v>311</v>
      </c>
      <c r="H35" s="150" t="s">
        <v>312</v>
      </c>
      <c r="I35" s="150" t="s">
        <v>313</v>
      </c>
      <c r="J35" s="150" t="s">
        <v>314</v>
      </c>
      <c r="K35" s="150"/>
      <c r="L35" s="150" t="s">
        <v>311</v>
      </c>
      <c r="M35" s="150" t="s">
        <v>312</v>
      </c>
      <c r="N35" s="150" t="s">
        <v>313</v>
      </c>
      <c r="O35" s="150" t="s">
        <v>314</v>
      </c>
      <c r="P35" s="150"/>
      <c r="Q35" s="150" t="s">
        <v>311</v>
      </c>
      <c r="R35" s="150" t="s">
        <v>312</v>
      </c>
      <c r="S35" s="150" t="s">
        <v>313</v>
      </c>
      <c r="T35" s="150" t="s">
        <v>314</v>
      </c>
      <c r="U35" s="150"/>
      <c r="V35" s="150" t="s">
        <v>311</v>
      </c>
      <c r="W35" s="150" t="s">
        <v>312</v>
      </c>
      <c r="X35" s="150" t="s">
        <v>313</v>
      </c>
      <c r="Y35" s="150" t="s">
        <v>314</v>
      </c>
      <c r="Z35" s="150"/>
      <c r="AA35" s="150" t="s">
        <v>311</v>
      </c>
      <c r="AB35" s="151" t="s">
        <v>315</v>
      </c>
      <c r="AC35" s="150" t="s">
        <v>313</v>
      </c>
      <c r="AD35" s="152" t="s">
        <v>314</v>
      </c>
      <c r="AP35" s="74"/>
      <c r="AQ35" s="74"/>
      <c r="AR35" s="74"/>
      <c r="AS35" s="74"/>
      <c r="AT35" s="74"/>
      <c r="AU35" s="74"/>
      <c r="AV35" s="74"/>
      <c r="AW35" s="74"/>
      <c r="AX35" s="74"/>
      <c r="AY35" s="74"/>
    </row>
    <row r="36" spans="1:51" s="158" customFormat="1" ht="15" customHeight="1" x14ac:dyDescent="0.3">
      <c r="A36" s="153">
        <v>41760</v>
      </c>
      <c r="B36" s="94"/>
      <c r="C36" s="94"/>
      <c r="D36" s="94"/>
      <c r="E36" s="94"/>
      <c r="F36" s="93">
        <v>41791</v>
      </c>
      <c r="G36" s="94"/>
      <c r="H36" s="94"/>
      <c r="I36" s="94"/>
      <c r="J36" s="94"/>
      <c r="K36" s="92">
        <v>41821</v>
      </c>
      <c r="L36" s="94"/>
      <c r="M36" s="94"/>
      <c r="N36" s="154"/>
      <c r="O36" s="94"/>
      <c r="P36" s="94">
        <v>41852</v>
      </c>
      <c r="Q36" s="94"/>
      <c r="R36" s="94"/>
      <c r="S36" s="94"/>
      <c r="T36" s="94"/>
      <c r="U36" s="93">
        <v>41883</v>
      </c>
      <c r="V36" s="99"/>
      <c r="W36" s="99"/>
      <c r="X36" s="155"/>
      <c r="Y36" s="112"/>
      <c r="Z36" s="94">
        <v>41913</v>
      </c>
      <c r="AA36" s="94"/>
      <c r="AB36" s="94"/>
      <c r="AC36" s="94"/>
      <c r="AD36" s="156"/>
      <c r="AE36" s="157"/>
      <c r="AF36" s="157"/>
      <c r="AH36" s="157"/>
      <c r="AJ36" s="157"/>
      <c r="AK36" s="157"/>
      <c r="AL36" s="157"/>
      <c r="AM36" s="157"/>
      <c r="AN36" s="157"/>
      <c r="AO36" s="157"/>
      <c r="AP36" s="157"/>
      <c r="AQ36" s="157"/>
      <c r="AR36" s="157"/>
      <c r="AS36" s="157"/>
      <c r="AT36" s="157"/>
      <c r="AU36" s="157"/>
      <c r="AV36" s="157"/>
      <c r="AW36" s="157"/>
      <c r="AX36" s="157"/>
      <c r="AY36" s="157"/>
    </row>
    <row r="37" spans="1:51" s="158" customFormat="1" ht="15" customHeight="1" x14ac:dyDescent="0.3">
      <c r="A37" s="159">
        <v>41761</v>
      </c>
      <c r="B37" s="94"/>
      <c r="C37" s="94"/>
      <c r="D37" s="94"/>
      <c r="E37" s="78" t="s">
        <v>330</v>
      </c>
      <c r="F37" s="93">
        <v>41792</v>
      </c>
      <c r="G37" s="94"/>
      <c r="H37" s="94"/>
      <c r="I37" s="94"/>
      <c r="J37" s="94"/>
      <c r="K37" s="94">
        <v>41822</v>
      </c>
      <c r="L37" s="94"/>
      <c r="M37" s="94"/>
      <c r="N37" s="94"/>
      <c r="O37" s="94"/>
      <c r="P37" s="94">
        <v>41853</v>
      </c>
      <c r="Q37" s="98"/>
      <c r="R37" s="160"/>
      <c r="S37" s="94"/>
      <c r="T37" s="94"/>
      <c r="U37" s="92">
        <v>41884</v>
      </c>
      <c r="V37" s="99"/>
      <c r="W37" s="99"/>
      <c r="X37" s="112"/>
      <c r="Y37" s="112"/>
      <c r="Z37" s="94">
        <v>41914</v>
      </c>
      <c r="AA37" s="94"/>
      <c r="AB37" s="94"/>
      <c r="AC37" s="94"/>
      <c r="AD37" s="156"/>
      <c r="AE37" s="157"/>
      <c r="AF37" s="157"/>
      <c r="AG37" s="157"/>
      <c r="AH37" s="157"/>
      <c r="AJ37" s="157"/>
      <c r="AK37" s="157"/>
      <c r="AL37" s="157"/>
      <c r="AM37" s="157"/>
      <c r="AN37" s="157"/>
      <c r="AO37" s="157"/>
      <c r="AP37" s="157"/>
      <c r="AQ37" s="157"/>
      <c r="AR37" s="157"/>
      <c r="AS37" s="157"/>
      <c r="AT37" s="157"/>
      <c r="AU37" s="157"/>
      <c r="AV37" s="157"/>
      <c r="AW37" s="157"/>
      <c r="AX37" s="157"/>
      <c r="AY37" s="157"/>
    </row>
    <row r="38" spans="1:51" s="158" customFormat="1" ht="15" customHeight="1" x14ac:dyDescent="0.3">
      <c r="A38" s="159">
        <v>41762</v>
      </c>
      <c r="B38" s="122"/>
      <c r="C38" s="122"/>
      <c r="D38" s="94"/>
      <c r="E38" s="94"/>
      <c r="F38" s="92">
        <v>41793</v>
      </c>
      <c r="G38" s="94"/>
      <c r="H38" s="94"/>
      <c r="I38" s="113"/>
      <c r="J38" s="94"/>
      <c r="K38" s="94">
        <v>41823</v>
      </c>
      <c r="L38" s="113"/>
      <c r="M38" s="94"/>
      <c r="N38" s="94"/>
      <c r="O38" s="94"/>
      <c r="P38" s="93">
        <v>41854</v>
      </c>
      <c r="Q38" s="98"/>
      <c r="R38" s="160"/>
      <c r="S38" s="94"/>
      <c r="T38" s="94"/>
      <c r="U38" s="94">
        <v>41885</v>
      </c>
      <c r="V38" s="99"/>
      <c r="W38" s="99"/>
      <c r="X38" s="161"/>
      <c r="Y38" s="112"/>
      <c r="Z38" s="94">
        <v>41915</v>
      </c>
      <c r="AA38" s="98"/>
      <c r="AB38" s="98"/>
      <c r="AC38" s="94"/>
      <c r="AD38" s="92"/>
      <c r="AE38" s="157"/>
      <c r="AF38" s="157"/>
      <c r="AG38" s="157"/>
      <c r="AH38" s="157"/>
      <c r="AJ38" s="157"/>
      <c r="AK38" s="157"/>
      <c r="AL38" s="157"/>
      <c r="AM38" s="157"/>
      <c r="AN38" s="157"/>
      <c r="AO38" s="157"/>
      <c r="AP38" s="157"/>
      <c r="AQ38" s="157"/>
      <c r="AR38" s="157"/>
      <c r="AS38" s="157"/>
      <c r="AT38" s="157"/>
      <c r="AU38" s="157"/>
      <c r="AV38" s="157"/>
      <c r="AW38" s="157"/>
      <c r="AX38" s="157"/>
      <c r="AY38" s="157"/>
    </row>
    <row r="39" spans="1:51" s="158" customFormat="1" ht="15" customHeight="1" x14ac:dyDescent="0.3">
      <c r="A39" s="162">
        <v>41763</v>
      </c>
      <c r="B39" s="122"/>
      <c r="C39" s="122"/>
      <c r="D39" s="94"/>
      <c r="E39" s="94"/>
      <c r="F39" s="94">
        <v>41794</v>
      </c>
      <c r="G39" s="98"/>
      <c r="H39" s="94"/>
      <c r="I39" s="130" t="s">
        <v>338</v>
      </c>
      <c r="J39" s="94"/>
      <c r="K39" s="94">
        <v>41824</v>
      </c>
      <c r="L39" s="130"/>
      <c r="M39" s="94"/>
      <c r="N39" s="94"/>
      <c r="O39" s="94"/>
      <c r="P39" s="93">
        <v>41855</v>
      </c>
      <c r="Q39" s="98"/>
      <c r="R39" s="160"/>
      <c r="S39" s="94"/>
      <c r="T39" s="94"/>
      <c r="U39" s="94">
        <v>41886</v>
      </c>
      <c r="V39" s="99"/>
      <c r="W39" s="99"/>
      <c r="X39" s="161"/>
      <c r="Y39" s="78" t="s">
        <v>330</v>
      </c>
      <c r="Z39" s="94">
        <v>41916</v>
      </c>
      <c r="AA39" s="98"/>
      <c r="AB39" s="98"/>
      <c r="AC39" s="94"/>
      <c r="AD39" s="156"/>
      <c r="AE39" s="157"/>
      <c r="AF39" s="157"/>
      <c r="AG39" s="157"/>
      <c r="AH39" s="157"/>
      <c r="AJ39" s="157"/>
      <c r="AK39" s="157"/>
      <c r="AL39" s="157"/>
      <c r="AM39" s="157"/>
      <c r="AN39" s="157"/>
      <c r="AO39" s="157"/>
      <c r="AP39" s="157"/>
      <c r="AQ39" s="157"/>
      <c r="AR39" s="157"/>
      <c r="AS39" s="157"/>
      <c r="AT39" s="157"/>
      <c r="AU39" s="157"/>
      <c r="AV39" s="157"/>
      <c r="AW39" s="157"/>
      <c r="AX39" s="157"/>
      <c r="AY39" s="157"/>
    </row>
    <row r="40" spans="1:51" s="158" customFormat="1" ht="15" customHeight="1" x14ac:dyDescent="0.3">
      <c r="A40" s="162">
        <v>41764</v>
      </c>
      <c r="B40" s="122"/>
      <c r="C40" s="122"/>
      <c r="D40" s="98"/>
      <c r="E40" s="94"/>
      <c r="F40" s="94">
        <v>41795</v>
      </c>
      <c r="G40" s="98"/>
      <c r="H40" s="94"/>
      <c r="I40" s="130"/>
      <c r="J40" s="94"/>
      <c r="K40" s="94">
        <v>41825</v>
      </c>
      <c r="L40" s="130" t="s">
        <v>339</v>
      </c>
      <c r="M40" s="94"/>
      <c r="N40" s="787" t="s">
        <v>340</v>
      </c>
      <c r="O40" s="94"/>
      <c r="P40" s="92">
        <v>41856</v>
      </c>
      <c r="Q40" s="98"/>
      <c r="R40" s="160"/>
      <c r="S40" s="94"/>
      <c r="T40" s="94"/>
      <c r="U40" s="94">
        <v>41887</v>
      </c>
      <c r="V40" s="99"/>
      <c r="W40" s="99"/>
      <c r="X40" s="161"/>
      <c r="Y40" s="112"/>
      <c r="Z40" s="93">
        <v>41917</v>
      </c>
      <c r="AA40" s="98"/>
      <c r="AB40" s="98"/>
      <c r="AC40" s="94"/>
      <c r="AD40" s="156"/>
      <c r="AE40" s="157"/>
      <c r="AF40" s="157"/>
      <c r="AG40" s="157"/>
      <c r="AH40" s="157"/>
      <c r="AJ40" s="157"/>
      <c r="AK40" s="157"/>
      <c r="AL40" s="157"/>
      <c r="AM40" s="157"/>
      <c r="AN40" s="157"/>
      <c r="AO40" s="157"/>
      <c r="AP40" s="157"/>
      <c r="AQ40" s="157"/>
      <c r="AR40" s="157"/>
      <c r="AS40" s="157"/>
      <c r="AT40" s="157"/>
      <c r="AU40" s="157"/>
      <c r="AV40" s="157"/>
      <c r="AW40" s="157"/>
      <c r="AX40" s="157"/>
      <c r="AY40" s="157"/>
    </row>
    <row r="41" spans="1:51" s="158" customFormat="1" x14ac:dyDescent="0.3">
      <c r="A41" s="163">
        <v>41765</v>
      </c>
      <c r="B41" s="122"/>
      <c r="C41" s="122"/>
      <c r="D41" s="98"/>
      <c r="E41" s="94"/>
      <c r="F41" s="94">
        <v>41796</v>
      </c>
      <c r="G41" s="98"/>
      <c r="H41" s="94"/>
      <c r="I41" s="130"/>
      <c r="J41" s="78" t="s">
        <v>330</v>
      </c>
      <c r="K41" s="93">
        <v>41826</v>
      </c>
      <c r="L41" s="130" t="s">
        <v>341</v>
      </c>
      <c r="M41" s="98"/>
      <c r="N41" s="788"/>
      <c r="O41" s="94"/>
      <c r="P41" s="94">
        <v>41857</v>
      </c>
      <c r="Q41" s="98"/>
      <c r="R41" s="94"/>
      <c r="S41" s="94"/>
      <c r="T41" s="94"/>
      <c r="U41" s="94">
        <v>41888</v>
      </c>
      <c r="V41" s="112"/>
      <c r="W41" s="112"/>
      <c r="X41" s="161"/>
      <c r="Y41" s="112"/>
      <c r="Z41" s="93">
        <v>41918</v>
      </c>
      <c r="AA41" s="98"/>
      <c r="AB41" s="98"/>
      <c r="AC41" s="94"/>
      <c r="AD41" s="156"/>
      <c r="AE41" s="157"/>
      <c r="AF41" s="157"/>
      <c r="AG41" s="157"/>
      <c r="AH41" s="157"/>
      <c r="AJ41" s="157"/>
      <c r="AK41" s="157"/>
      <c r="AL41" s="157"/>
      <c r="AM41" s="157"/>
      <c r="AN41" s="157"/>
      <c r="AO41" s="157"/>
      <c r="AP41" s="157"/>
      <c r="AQ41" s="157"/>
      <c r="AR41" s="157"/>
      <c r="AS41" s="157"/>
      <c r="AT41" s="157"/>
      <c r="AU41" s="157"/>
      <c r="AV41" s="157"/>
      <c r="AW41" s="157"/>
      <c r="AX41" s="157"/>
      <c r="AY41" s="157"/>
    </row>
    <row r="42" spans="1:51" s="158" customFormat="1" ht="14.4" customHeight="1" x14ac:dyDescent="0.3">
      <c r="A42" s="159">
        <v>41766</v>
      </c>
      <c r="B42" s="122"/>
      <c r="C42" s="122"/>
      <c r="D42" s="94"/>
      <c r="E42" s="94"/>
      <c r="F42" s="94">
        <v>41797</v>
      </c>
      <c r="G42" s="164"/>
      <c r="H42" s="94"/>
      <c r="I42" s="130"/>
      <c r="J42" s="94"/>
      <c r="K42" s="93">
        <v>41827</v>
      </c>
      <c r="L42" s="130" t="s">
        <v>342</v>
      </c>
      <c r="M42" s="98"/>
      <c r="N42" s="788"/>
      <c r="O42" s="94"/>
      <c r="P42" s="94">
        <v>41858</v>
      </c>
      <c r="Q42" s="98"/>
      <c r="R42" s="94"/>
      <c r="S42" s="94"/>
      <c r="T42" s="78" t="s">
        <v>330</v>
      </c>
      <c r="U42" s="93">
        <v>41889</v>
      </c>
      <c r="V42" s="790" t="s">
        <v>343</v>
      </c>
      <c r="W42" s="791"/>
      <c r="X42" s="792"/>
      <c r="Y42" s="112"/>
      <c r="Z42" s="92">
        <v>41919</v>
      </c>
      <c r="AA42" s="98"/>
      <c r="AB42" s="98"/>
      <c r="AC42" s="94"/>
      <c r="AD42" s="156"/>
      <c r="AE42" s="157"/>
      <c r="AF42" s="157"/>
      <c r="AG42" s="157"/>
      <c r="AH42" s="157"/>
      <c r="AJ42" s="157"/>
      <c r="AK42" s="157"/>
      <c r="AL42" s="157"/>
      <c r="AM42" s="157"/>
      <c r="AN42" s="157"/>
      <c r="AO42" s="157"/>
      <c r="AP42" s="157"/>
      <c r="AQ42" s="157"/>
      <c r="AR42" s="157"/>
      <c r="AS42" s="157"/>
      <c r="AT42" s="157"/>
      <c r="AU42" s="157"/>
      <c r="AV42" s="157"/>
      <c r="AW42" s="157"/>
      <c r="AX42" s="157"/>
      <c r="AY42" s="157"/>
    </row>
    <row r="43" spans="1:51" s="158" customFormat="1" x14ac:dyDescent="0.3">
      <c r="A43" s="159">
        <v>41767</v>
      </c>
      <c r="B43" s="122"/>
      <c r="C43" s="122"/>
      <c r="D43" s="94"/>
      <c r="E43" s="78" t="s">
        <v>330</v>
      </c>
      <c r="F43" s="93">
        <v>41798</v>
      </c>
      <c r="G43" s="164" t="s">
        <v>344</v>
      </c>
      <c r="H43" s="94"/>
      <c r="I43" s="130" t="s">
        <v>345</v>
      </c>
      <c r="J43" s="94"/>
      <c r="K43" s="92">
        <v>41828</v>
      </c>
      <c r="L43" s="130"/>
      <c r="M43" s="98"/>
      <c r="N43" s="788"/>
      <c r="O43" s="94"/>
      <c r="P43" s="94">
        <v>41859</v>
      </c>
      <c r="Q43" s="98"/>
      <c r="R43" s="94"/>
      <c r="S43" s="94"/>
      <c r="T43" s="92"/>
      <c r="U43" s="93">
        <v>41890</v>
      </c>
      <c r="V43" s="790" t="s">
        <v>343</v>
      </c>
      <c r="W43" s="791"/>
      <c r="X43" s="792"/>
      <c r="Y43" s="112"/>
      <c r="Z43" s="94">
        <v>41920</v>
      </c>
      <c r="AA43" s="98"/>
      <c r="AB43" s="98"/>
      <c r="AC43" s="94"/>
      <c r="AD43" s="156"/>
      <c r="AE43" s="157"/>
      <c r="AF43" s="157"/>
      <c r="AG43" s="157"/>
      <c r="AH43" s="157"/>
      <c r="AJ43" s="157"/>
      <c r="AK43" s="157"/>
      <c r="AL43" s="157"/>
      <c r="AM43" s="157"/>
      <c r="AN43" s="157"/>
      <c r="AO43" s="157"/>
      <c r="AP43" s="157"/>
      <c r="AQ43" s="157"/>
      <c r="AR43" s="157"/>
      <c r="AS43" s="157"/>
      <c r="AT43" s="157"/>
      <c r="AU43" s="157"/>
      <c r="AV43" s="157"/>
      <c r="AW43" s="157"/>
      <c r="AX43" s="157"/>
      <c r="AY43" s="157"/>
    </row>
    <row r="44" spans="1:51" s="158" customFormat="1" x14ac:dyDescent="0.3">
      <c r="A44" s="159">
        <v>41768</v>
      </c>
      <c r="B44" s="122"/>
      <c r="C44" s="122"/>
      <c r="D44" s="94"/>
      <c r="E44" s="92"/>
      <c r="F44" s="93">
        <v>41799</v>
      </c>
      <c r="G44" s="164" t="s">
        <v>346</v>
      </c>
      <c r="H44" s="94"/>
      <c r="I44" s="130" t="s">
        <v>345</v>
      </c>
      <c r="J44" s="94"/>
      <c r="K44" s="94">
        <v>41829</v>
      </c>
      <c r="L44" s="113"/>
      <c r="M44" s="94"/>
      <c r="N44" s="788"/>
      <c r="O44" s="94"/>
      <c r="P44" s="94">
        <v>41860</v>
      </c>
      <c r="Q44" s="98"/>
      <c r="R44" s="94"/>
      <c r="S44" s="94"/>
      <c r="T44" s="94"/>
      <c r="U44" s="92">
        <v>41891</v>
      </c>
      <c r="V44" s="112"/>
      <c r="W44" s="112"/>
      <c r="X44" s="109"/>
      <c r="Y44" s="112"/>
      <c r="Z44" s="94">
        <v>41921</v>
      </c>
      <c r="AA44" s="94"/>
      <c r="AB44" s="94"/>
      <c r="AC44" s="94"/>
      <c r="AD44" s="156"/>
      <c r="AE44" s="157"/>
      <c r="AF44" s="157"/>
      <c r="AG44" s="157"/>
      <c r="AH44" s="157"/>
      <c r="AJ44" s="157"/>
      <c r="AK44" s="157"/>
      <c r="AL44" s="157"/>
      <c r="AM44" s="157"/>
      <c r="AN44" s="157"/>
      <c r="AO44" s="157"/>
      <c r="AP44" s="157"/>
      <c r="AQ44" s="157"/>
      <c r="AR44" s="157"/>
      <c r="AS44" s="157"/>
      <c r="AT44" s="157"/>
      <c r="AU44" s="157"/>
      <c r="AV44" s="157"/>
      <c r="AW44" s="157"/>
      <c r="AX44" s="157"/>
      <c r="AY44" s="157"/>
    </row>
    <row r="45" spans="1:51" s="158" customFormat="1" ht="15" customHeight="1" x14ac:dyDescent="0.3">
      <c r="A45" s="163">
        <v>41769</v>
      </c>
      <c r="B45" s="122"/>
      <c r="C45" s="122"/>
      <c r="D45" s="94"/>
      <c r="E45" s="94"/>
      <c r="F45" s="92">
        <v>41800</v>
      </c>
      <c r="G45" s="164"/>
      <c r="H45" s="94"/>
      <c r="I45" s="130"/>
      <c r="J45" s="94"/>
      <c r="K45" s="94">
        <v>41830</v>
      </c>
      <c r="L45" s="113"/>
      <c r="M45" s="94"/>
      <c r="N45" s="788"/>
      <c r="O45" s="94"/>
      <c r="P45" s="93">
        <v>41861</v>
      </c>
      <c r="Q45" s="98"/>
      <c r="R45" s="94"/>
      <c r="S45" s="94"/>
      <c r="T45" s="94"/>
      <c r="U45" s="94">
        <v>41892</v>
      </c>
      <c r="V45" s="112"/>
      <c r="W45" s="112"/>
      <c r="X45" s="109" t="s">
        <v>347</v>
      </c>
      <c r="Y45" s="112"/>
      <c r="Z45" s="94">
        <v>41922</v>
      </c>
      <c r="AA45" s="94"/>
      <c r="AB45" s="94"/>
      <c r="AC45" s="94"/>
      <c r="AD45" s="156"/>
      <c r="AE45" s="157"/>
      <c r="AF45" s="157"/>
      <c r="AG45" s="157"/>
      <c r="AH45" s="157"/>
      <c r="AJ45" s="157"/>
      <c r="AK45" s="157"/>
      <c r="AL45" s="157"/>
      <c r="AM45" s="157"/>
      <c r="AN45" s="157"/>
      <c r="AO45" s="157"/>
      <c r="AP45" s="157"/>
      <c r="AQ45" s="157"/>
      <c r="AR45" s="157"/>
      <c r="AS45" s="157"/>
      <c r="AT45" s="157"/>
      <c r="AU45" s="157"/>
      <c r="AV45" s="157"/>
      <c r="AW45" s="157"/>
      <c r="AX45" s="157"/>
      <c r="AY45" s="157"/>
    </row>
    <row r="46" spans="1:51" s="158" customFormat="1" x14ac:dyDescent="0.3">
      <c r="A46" s="162">
        <v>41770</v>
      </c>
      <c r="B46" s="165" t="s">
        <v>348</v>
      </c>
      <c r="C46" s="122"/>
      <c r="D46" s="166" t="s">
        <v>345</v>
      </c>
      <c r="E46" s="94"/>
      <c r="F46" s="94">
        <v>41801</v>
      </c>
      <c r="G46" s="166"/>
      <c r="H46" s="94"/>
      <c r="I46" s="167"/>
      <c r="J46" s="94"/>
      <c r="K46" s="94">
        <v>41831</v>
      </c>
      <c r="L46" s="113"/>
      <c r="M46" s="94"/>
      <c r="N46" s="788"/>
      <c r="O46" s="94"/>
      <c r="P46" s="93">
        <v>41862</v>
      </c>
      <c r="Q46" s="787" t="s">
        <v>339</v>
      </c>
      <c r="R46" s="94"/>
      <c r="S46" s="94"/>
      <c r="T46" s="94"/>
      <c r="U46" s="94">
        <v>41893</v>
      </c>
      <c r="V46" s="112"/>
      <c r="W46" s="112"/>
      <c r="X46" s="109"/>
      <c r="Y46" s="78" t="s">
        <v>330</v>
      </c>
      <c r="Z46" s="94">
        <v>41923</v>
      </c>
      <c r="AA46" s="94"/>
      <c r="AB46" s="94"/>
      <c r="AC46" s="94"/>
      <c r="AD46" s="156"/>
      <c r="AE46" s="157"/>
      <c r="AF46" s="157"/>
      <c r="AG46" s="157"/>
      <c r="AH46" s="157"/>
      <c r="AJ46" s="157"/>
      <c r="AK46" s="157"/>
      <c r="AL46" s="157"/>
      <c r="AM46" s="157"/>
      <c r="AN46" s="157"/>
      <c r="AO46" s="157"/>
      <c r="AP46" s="157"/>
      <c r="AQ46" s="157"/>
      <c r="AR46" s="157"/>
      <c r="AS46" s="157"/>
      <c r="AT46" s="157"/>
      <c r="AU46" s="157"/>
      <c r="AV46" s="157"/>
      <c r="AW46" s="157"/>
      <c r="AX46" s="157"/>
      <c r="AY46" s="157"/>
    </row>
    <row r="47" spans="1:51" s="158" customFormat="1" x14ac:dyDescent="0.3">
      <c r="A47" s="162">
        <v>41771</v>
      </c>
      <c r="B47" s="122"/>
      <c r="C47" s="122"/>
      <c r="D47" s="166" t="s">
        <v>345</v>
      </c>
      <c r="E47" s="94"/>
      <c r="F47" s="94">
        <v>41802</v>
      </c>
      <c r="G47" s="94"/>
      <c r="H47" s="94"/>
      <c r="I47" s="94"/>
      <c r="J47" s="94"/>
      <c r="K47" s="94">
        <v>41832</v>
      </c>
      <c r="L47" s="94"/>
      <c r="M47" s="94"/>
      <c r="N47" s="788"/>
      <c r="O47" s="94"/>
      <c r="P47" s="92">
        <v>41863</v>
      </c>
      <c r="Q47" s="788"/>
      <c r="R47" s="94"/>
      <c r="S47" s="94"/>
      <c r="T47" s="94"/>
      <c r="U47" s="94">
        <v>41894</v>
      </c>
      <c r="V47" s="112"/>
      <c r="W47" s="112"/>
      <c r="X47" s="109"/>
      <c r="Y47" s="92"/>
      <c r="Z47" s="93">
        <v>41924</v>
      </c>
      <c r="AA47" s="94"/>
      <c r="AB47" s="96"/>
      <c r="AC47" s="98"/>
      <c r="AD47" s="156"/>
      <c r="AE47" s="157"/>
      <c r="AF47" s="157"/>
      <c r="AG47" s="157"/>
      <c r="AH47" s="157"/>
      <c r="AJ47" s="157"/>
      <c r="AK47" s="157"/>
      <c r="AL47" s="157"/>
      <c r="AM47" s="157"/>
      <c r="AN47" s="157"/>
      <c r="AO47" s="157"/>
      <c r="AP47" s="157"/>
      <c r="AQ47" s="157"/>
      <c r="AR47" s="157"/>
      <c r="AS47" s="157"/>
      <c r="AT47" s="157"/>
      <c r="AU47" s="157"/>
      <c r="AV47" s="157"/>
      <c r="AW47" s="157"/>
      <c r="AX47" s="157"/>
      <c r="AY47" s="157"/>
    </row>
    <row r="48" spans="1:51" s="158" customFormat="1" x14ac:dyDescent="0.3">
      <c r="A48" s="163">
        <v>41772</v>
      </c>
      <c r="B48" s="122"/>
      <c r="C48" s="122"/>
      <c r="D48" s="94"/>
      <c r="E48" s="94"/>
      <c r="F48" s="94">
        <v>41803</v>
      </c>
      <c r="G48" s="94"/>
      <c r="H48" s="94"/>
      <c r="I48" s="94"/>
      <c r="J48" s="78" t="s">
        <v>330</v>
      </c>
      <c r="K48" s="93">
        <v>41833</v>
      </c>
      <c r="L48" s="94"/>
      <c r="M48" s="94"/>
      <c r="N48" s="789"/>
      <c r="O48" s="94"/>
      <c r="P48" s="94">
        <v>41864</v>
      </c>
      <c r="Q48" s="788"/>
      <c r="R48" s="94"/>
      <c r="S48" s="94"/>
      <c r="T48" s="94"/>
      <c r="U48" s="94">
        <v>41895</v>
      </c>
      <c r="V48" s="112"/>
      <c r="W48" s="112"/>
      <c r="X48" s="109"/>
      <c r="Y48" s="112"/>
      <c r="Z48" s="93">
        <v>41925</v>
      </c>
      <c r="AA48" s="94"/>
      <c r="AB48" s="96"/>
      <c r="AC48" s="98"/>
      <c r="AD48" s="156"/>
      <c r="AE48" s="157"/>
      <c r="AF48" s="157"/>
      <c r="AG48" s="157"/>
      <c r="AH48" s="157"/>
      <c r="AJ48" s="157"/>
      <c r="AK48" s="157"/>
      <c r="AL48" s="157"/>
      <c r="AM48" s="157"/>
      <c r="AN48" s="157"/>
      <c r="AO48" s="157"/>
      <c r="AP48" s="157"/>
      <c r="AQ48" s="157"/>
      <c r="AR48" s="157"/>
      <c r="AS48" s="157"/>
      <c r="AT48" s="157"/>
      <c r="AU48" s="157"/>
      <c r="AV48" s="157"/>
      <c r="AW48" s="157"/>
      <c r="AX48" s="157"/>
      <c r="AY48" s="157"/>
    </row>
    <row r="49" spans="1:51" s="158" customFormat="1" ht="15" customHeight="1" x14ac:dyDescent="0.3">
      <c r="A49" s="159">
        <v>41773</v>
      </c>
      <c r="B49" s="122"/>
      <c r="C49" s="122"/>
      <c r="D49" s="94"/>
      <c r="E49" s="94"/>
      <c r="F49" s="94">
        <v>41804</v>
      </c>
      <c r="G49" s="94"/>
      <c r="H49" s="94"/>
      <c r="I49" s="94"/>
      <c r="J49" s="94"/>
      <c r="K49" s="93">
        <v>41834</v>
      </c>
      <c r="L49" s="94"/>
      <c r="M49" s="94"/>
      <c r="N49" s="98"/>
      <c r="O49" s="94"/>
      <c r="P49" s="94">
        <v>41865</v>
      </c>
      <c r="Q49" s="788"/>
      <c r="R49" s="94"/>
      <c r="S49" s="94"/>
      <c r="T49" s="78" t="s">
        <v>330</v>
      </c>
      <c r="U49" s="93">
        <v>41896</v>
      </c>
      <c r="V49" s="112"/>
      <c r="W49" s="112"/>
      <c r="X49" s="109"/>
      <c r="Y49" s="112"/>
      <c r="Z49" s="92">
        <v>41926</v>
      </c>
      <c r="AA49" s="98"/>
      <c r="AB49" s="98"/>
      <c r="AC49" s="98"/>
      <c r="AD49" s="156"/>
      <c r="AE49" s="157"/>
      <c r="AF49" s="157"/>
      <c r="AG49" s="157"/>
      <c r="AH49" s="157"/>
      <c r="AJ49" s="157"/>
      <c r="AK49" s="157"/>
      <c r="AL49" s="157"/>
      <c r="AM49" s="157"/>
      <c r="AN49" s="157"/>
      <c r="AO49" s="157"/>
      <c r="AP49" s="157"/>
      <c r="AQ49" s="157"/>
      <c r="AR49" s="157"/>
      <c r="AS49" s="157"/>
      <c r="AT49" s="157"/>
      <c r="AU49" s="157"/>
      <c r="AV49" s="157"/>
      <c r="AW49" s="157"/>
      <c r="AX49" s="157"/>
      <c r="AY49" s="157"/>
    </row>
    <row r="50" spans="1:51" s="158" customFormat="1" ht="15" customHeight="1" x14ac:dyDescent="0.3">
      <c r="A50" s="159">
        <v>41774</v>
      </c>
      <c r="B50" s="94"/>
      <c r="C50" s="94"/>
      <c r="D50" s="94"/>
      <c r="E50" s="78" t="s">
        <v>330</v>
      </c>
      <c r="F50" s="93">
        <v>41805</v>
      </c>
      <c r="G50" s="793" t="s">
        <v>349</v>
      </c>
      <c r="H50" s="794"/>
      <c r="I50" s="795"/>
      <c r="J50" s="94"/>
      <c r="K50" s="92">
        <v>41835</v>
      </c>
      <c r="L50" s="94"/>
      <c r="M50" s="94"/>
      <c r="N50" s="98"/>
      <c r="O50" s="94"/>
      <c r="P50" s="94">
        <v>41866</v>
      </c>
      <c r="Q50" s="788"/>
      <c r="R50" s="94"/>
      <c r="S50" s="94"/>
      <c r="T50" s="92"/>
      <c r="U50" s="93">
        <v>41897</v>
      </c>
      <c r="V50" s="98"/>
      <c r="W50" s="98"/>
      <c r="X50" s="130"/>
      <c r="Y50" s="112"/>
      <c r="Z50" s="94">
        <v>41927</v>
      </c>
      <c r="AA50" s="94"/>
      <c r="AB50" s="94"/>
      <c r="AC50" s="94"/>
      <c r="AD50" s="156"/>
      <c r="AE50" s="157"/>
      <c r="AF50" s="157"/>
      <c r="AG50" s="157"/>
      <c r="AH50" s="157"/>
      <c r="AJ50" s="157"/>
      <c r="AK50" s="157"/>
      <c r="AL50" s="157"/>
      <c r="AM50" s="157"/>
      <c r="AN50" s="157"/>
      <c r="AO50" s="157"/>
      <c r="AP50" s="157"/>
      <c r="AQ50" s="157"/>
      <c r="AR50" s="157"/>
      <c r="AS50" s="157"/>
      <c r="AT50" s="157"/>
      <c r="AU50" s="157"/>
      <c r="AV50" s="157"/>
      <c r="AW50" s="157"/>
      <c r="AX50" s="157"/>
      <c r="AY50" s="157"/>
    </row>
    <row r="51" spans="1:51" s="158" customFormat="1" ht="15" customHeight="1" x14ac:dyDescent="0.3">
      <c r="A51" s="159">
        <v>41775</v>
      </c>
      <c r="B51" s="94"/>
      <c r="C51" s="94"/>
      <c r="D51" s="94"/>
      <c r="E51" s="92"/>
      <c r="F51" s="93">
        <v>41806</v>
      </c>
      <c r="G51" s="796"/>
      <c r="H51" s="797"/>
      <c r="I51" s="798"/>
      <c r="J51" s="94"/>
      <c r="K51" s="94">
        <v>41836</v>
      </c>
      <c r="L51" s="94"/>
      <c r="M51" s="94"/>
      <c r="N51" s="94"/>
      <c r="O51" s="94"/>
      <c r="P51" s="94">
        <v>41867</v>
      </c>
      <c r="Q51" s="788"/>
      <c r="R51" s="94"/>
      <c r="S51" s="94"/>
      <c r="T51" s="92"/>
      <c r="U51" s="92">
        <v>41898</v>
      </c>
      <c r="V51" s="98"/>
      <c r="W51" s="98"/>
      <c r="X51" s="130"/>
      <c r="Y51" s="112"/>
      <c r="Z51" s="94">
        <v>41928</v>
      </c>
      <c r="AA51" s="94"/>
      <c r="AB51" s="94"/>
      <c r="AC51" s="94"/>
      <c r="AD51" s="156"/>
      <c r="AE51" s="157"/>
      <c r="AF51" s="157"/>
      <c r="AG51" s="157"/>
      <c r="AH51" s="157"/>
      <c r="AJ51" s="157"/>
      <c r="AK51" s="157"/>
      <c r="AL51" s="157"/>
      <c r="AM51" s="157"/>
      <c r="AN51" s="157"/>
      <c r="AO51" s="157"/>
      <c r="AP51" s="157"/>
      <c r="AQ51" s="157"/>
      <c r="AR51" s="157"/>
      <c r="AS51" s="157"/>
      <c r="AT51" s="157"/>
      <c r="AU51" s="157"/>
      <c r="AV51" s="157"/>
      <c r="AW51" s="157"/>
      <c r="AX51" s="157"/>
      <c r="AY51" s="157"/>
    </row>
    <row r="52" spans="1:51" s="158" customFormat="1" x14ac:dyDescent="0.3">
      <c r="A52" s="159">
        <v>41776</v>
      </c>
      <c r="B52" s="94"/>
      <c r="C52" s="94"/>
      <c r="D52" s="94"/>
      <c r="E52" s="92"/>
      <c r="F52" s="92">
        <v>41807</v>
      </c>
      <c r="G52" s="98"/>
      <c r="H52" s="98"/>
      <c r="I52" s="98"/>
      <c r="J52" s="94"/>
      <c r="K52" s="94">
        <v>41837</v>
      </c>
      <c r="L52" s="98"/>
      <c r="M52" s="98"/>
      <c r="N52" s="94"/>
      <c r="O52" s="94"/>
      <c r="P52" s="93">
        <v>41868</v>
      </c>
      <c r="Q52" s="788"/>
      <c r="R52" s="94"/>
      <c r="S52" s="94"/>
      <c r="T52" s="94"/>
      <c r="U52" s="94">
        <v>41899</v>
      </c>
      <c r="V52" s="112"/>
      <c r="W52" s="112"/>
      <c r="X52" s="112"/>
      <c r="Y52" s="112"/>
      <c r="Z52" s="94">
        <v>41929</v>
      </c>
      <c r="AA52" s="94"/>
      <c r="AB52" s="94"/>
      <c r="AC52" s="94"/>
      <c r="AD52" s="156"/>
      <c r="AE52" s="157"/>
      <c r="AF52" s="157"/>
      <c r="AG52" s="157"/>
      <c r="AH52" s="157"/>
      <c r="AJ52" s="157"/>
      <c r="AK52" s="157"/>
      <c r="AL52" s="157"/>
      <c r="AM52" s="157"/>
      <c r="AN52" s="157"/>
      <c r="AO52" s="157"/>
      <c r="AP52" s="157"/>
      <c r="AQ52" s="157"/>
      <c r="AR52" s="157"/>
      <c r="AS52" s="157"/>
      <c r="AT52" s="157"/>
      <c r="AU52" s="157"/>
      <c r="AV52" s="157"/>
      <c r="AW52" s="157"/>
      <c r="AX52" s="157"/>
      <c r="AY52" s="157"/>
    </row>
    <row r="53" spans="1:51" s="158" customFormat="1" x14ac:dyDescent="0.3">
      <c r="A53" s="162">
        <v>41777</v>
      </c>
      <c r="B53" s="94"/>
      <c r="C53" s="94"/>
      <c r="D53" s="166" t="s">
        <v>345</v>
      </c>
      <c r="E53" s="94"/>
      <c r="F53" s="94">
        <v>41808</v>
      </c>
      <c r="G53" s="94"/>
      <c r="H53" s="94"/>
      <c r="I53" s="94"/>
      <c r="J53" s="94"/>
      <c r="K53" s="94">
        <v>41838</v>
      </c>
      <c r="L53" s="98"/>
      <c r="M53" s="98"/>
      <c r="N53" s="94"/>
      <c r="O53" s="94"/>
      <c r="P53" s="93">
        <v>41869</v>
      </c>
      <c r="Q53" s="789"/>
      <c r="R53" s="94"/>
      <c r="S53" s="168" t="s">
        <v>350</v>
      </c>
      <c r="T53" s="94"/>
      <c r="U53" s="94">
        <v>41900</v>
      </c>
      <c r="V53" s="112"/>
      <c r="W53" s="112"/>
      <c r="X53" s="112"/>
      <c r="Y53" s="78" t="s">
        <v>330</v>
      </c>
      <c r="Z53" s="94">
        <v>41930</v>
      </c>
      <c r="AA53" s="94"/>
      <c r="AB53" s="94"/>
      <c r="AC53" s="94"/>
      <c r="AD53" s="156"/>
      <c r="AE53" s="157"/>
      <c r="AF53" s="157"/>
      <c r="AG53" s="157"/>
      <c r="AH53" s="157"/>
      <c r="AJ53" s="157"/>
      <c r="AK53" s="157"/>
      <c r="AL53" s="157"/>
      <c r="AM53" s="157"/>
      <c r="AN53" s="157"/>
      <c r="AO53" s="157"/>
      <c r="AP53" s="157"/>
      <c r="AQ53" s="157"/>
      <c r="AR53" s="157"/>
      <c r="AS53" s="157"/>
      <c r="AT53" s="157"/>
      <c r="AU53" s="157"/>
      <c r="AV53" s="157"/>
      <c r="AW53" s="157"/>
      <c r="AX53" s="157"/>
      <c r="AY53" s="157"/>
    </row>
    <row r="54" spans="1:51" s="158" customFormat="1" x14ac:dyDescent="0.3">
      <c r="A54" s="162">
        <v>41778</v>
      </c>
      <c r="B54" s="94"/>
      <c r="C54" s="94"/>
      <c r="D54" s="94"/>
      <c r="E54" s="94"/>
      <c r="F54" s="94">
        <v>41809</v>
      </c>
      <c r="G54" s="94"/>
      <c r="H54" s="94"/>
      <c r="I54" s="94"/>
      <c r="J54" s="94"/>
      <c r="K54" s="94">
        <v>41839</v>
      </c>
      <c r="L54" s="98"/>
      <c r="M54" s="98"/>
      <c r="N54" s="94"/>
      <c r="O54" s="94"/>
      <c r="P54" s="92">
        <v>41870</v>
      </c>
      <c r="Q54" s="94"/>
      <c r="R54" s="94"/>
      <c r="S54" s="94"/>
      <c r="T54" s="94"/>
      <c r="U54" s="94">
        <v>41901</v>
      </c>
      <c r="V54" s="112"/>
      <c r="W54" s="112"/>
      <c r="X54" s="112"/>
      <c r="Y54" s="92"/>
      <c r="Z54" s="93">
        <v>41931</v>
      </c>
      <c r="AA54" s="94"/>
      <c r="AB54" s="94"/>
      <c r="AC54" s="94"/>
      <c r="AD54" s="156"/>
      <c r="AE54" s="157"/>
      <c r="AF54" s="157"/>
      <c r="AG54" s="157"/>
      <c r="AH54" s="157"/>
      <c r="AJ54" s="157"/>
      <c r="AK54" s="157"/>
      <c r="AL54" s="157"/>
      <c r="AM54" s="157"/>
      <c r="AN54" s="157"/>
      <c r="AO54" s="157"/>
      <c r="AP54" s="157"/>
      <c r="AQ54" s="157"/>
      <c r="AR54" s="157"/>
      <c r="AS54" s="157"/>
      <c r="AT54" s="157"/>
      <c r="AU54" s="157"/>
      <c r="AV54" s="157"/>
      <c r="AW54" s="157"/>
      <c r="AX54" s="157"/>
      <c r="AY54" s="157"/>
    </row>
    <row r="55" spans="1:51" s="158" customFormat="1" x14ac:dyDescent="0.3">
      <c r="A55" s="163">
        <v>41779</v>
      </c>
      <c r="B55" s="113"/>
      <c r="C55" s="94"/>
      <c r="D55" s="154"/>
      <c r="E55" s="94"/>
      <c r="F55" s="94">
        <v>41810</v>
      </c>
      <c r="G55" s="94"/>
      <c r="H55" s="94"/>
      <c r="I55" s="94"/>
      <c r="J55" s="94"/>
      <c r="K55" s="169">
        <v>41840</v>
      </c>
      <c r="L55" s="98"/>
      <c r="M55" s="98"/>
      <c r="N55" s="94"/>
      <c r="O55" s="94"/>
      <c r="P55" s="94">
        <v>41871</v>
      </c>
      <c r="Q55" s="94"/>
      <c r="R55" s="94"/>
      <c r="S55" s="94"/>
      <c r="T55" s="94"/>
      <c r="U55" s="94">
        <v>41902</v>
      </c>
      <c r="V55" s="112"/>
      <c r="W55" s="112"/>
      <c r="X55" s="112"/>
      <c r="Y55" s="112"/>
      <c r="Z55" s="93">
        <v>41932</v>
      </c>
      <c r="AA55" s="770" t="s">
        <v>351</v>
      </c>
      <c r="AB55" s="774"/>
      <c r="AC55" s="771"/>
      <c r="AD55" s="156"/>
      <c r="AE55" s="157"/>
      <c r="AF55" s="157"/>
      <c r="AG55" s="157"/>
      <c r="AH55" s="157"/>
      <c r="AJ55" s="157"/>
      <c r="AK55" s="157"/>
      <c r="AL55" s="157"/>
      <c r="AM55" s="157"/>
      <c r="AN55" s="157"/>
      <c r="AO55" s="157"/>
      <c r="AP55" s="157"/>
      <c r="AQ55" s="157"/>
      <c r="AR55" s="157"/>
      <c r="AS55" s="157"/>
      <c r="AT55" s="157"/>
      <c r="AU55" s="157"/>
      <c r="AV55" s="157"/>
      <c r="AW55" s="157"/>
      <c r="AX55" s="157"/>
      <c r="AY55" s="157"/>
    </row>
    <row r="56" spans="1:51" s="158" customFormat="1" x14ac:dyDescent="0.3">
      <c r="A56" s="159">
        <v>41780</v>
      </c>
      <c r="B56" s="113" t="s">
        <v>339</v>
      </c>
      <c r="C56" s="94"/>
      <c r="D56" s="94"/>
      <c r="E56" s="94"/>
      <c r="F56" s="111">
        <v>41811</v>
      </c>
      <c r="G56" s="770" t="s">
        <v>352</v>
      </c>
      <c r="H56" s="771"/>
      <c r="I56" s="94"/>
      <c r="J56" s="94"/>
      <c r="K56" s="93">
        <v>41841</v>
      </c>
      <c r="L56" s="98"/>
      <c r="M56" s="98"/>
      <c r="N56" s="94"/>
      <c r="O56" s="94"/>
      <c r="P56" s="94">
        <v>41872</v>
      </c>
      <c r="Q56" s="94"/>
      <c r="R56" s="94"/>
      <c r="S56" s="94"/>
      <c r="T56" s="78" t="s">
        <v>330</v>
      </c>
      <c r="U56" s="93">
        <v>41903</v>
      </c>
      <c r="V56" s="770" t="s">
        <v>353</v>
      </c>
      <c r="W56" s="774"/>
      <c r="X56" s="771"/>
      <c r="Y56" s="112"/>
      <c r="Z56" s="92">
        <v>41933</v>
      </c>
      <c r="AA56" s="94"/>
      <c r="AB56" s="94"/>
      <c r="AC56" s="94"/>
      <c r="AD56" s="156"/>
      <c r="AF56" s="157"/>
      <c r="AG56" s="157"/>
      <c r="AH56" s="157"/>
      <c r="AJ56" s="157"/>
      <c r="AK56" s="157"/>
      <c r="AL56" s="157"/>
      <c r="AM56" s="157"/>
      <c r="AN56" s="157"/>
      <c r="AO56" s="157"/>
      <c r="AP56" s="157"/>
      <c r="AQ56" s="157"/>
      <c r="AR56" s="157"/>
      <c r="AS56" s="157"/>
      <c r="AT56" s="157"/>
      <c r="AU56" s="157"/>
      <c r="AV56" s="157"/>
      <c r="AW56" s="157"/>
      <c r="AX56" s="157"/>
      <c r="AY56" s="157"/>
    </row>
    <row r="57" spans="1:51" s="158" customFormat="1" ht="15" customHeight="1" x14ac:dyDescent="0.3">
      <c r="A57" s="159">
        <v>41781</v>
      </c>
      <c r="B57" s="113" t="s">
        <v>354</v>
      </c>
      <c r="C57" s="94"/>
      <c r="D57" s="94"/>
      <c r="E57" s="94"/>
      <c r="F57" s="93">
        <v>41812</v>
      </c>
      <c r="G57" s="94"/>
      <c r="H57" s="94"/>
      <c r="I57" s="94"/>
      <c r="J57" s="94"/>
      <c r="K57" s="92">
        <v>41842</v>
      </c>
      <c r="L57" s="98"/>
      <c r="M57" s="94"/>
      <c r="N57" s="94"/>
      <c r="O57" s="94"/>
      <c r="P57" s="94">
        <v>41873</v>
      </c>
      <c r="Q57" s="94"/>
      <c r="R57" s="94"/>
      <c r="S57" s="94"/>
      <c r="T57" s="94"/>
      <c r="U57" s="93">
        <v>41904</v>
      </c>
      <c r="V57" s="770" t="s">
        <v>355</v>
      </c>
      <c r="W57" s="774"/>
      <c r="X57" s="771"/>
      <c r="Y57" s="112"/>
      <c r="Z57" s="94">
        <v>41934</v>
      </c>
      <c r="AA57" s="94"/>
      <c r="AB57" s="94"/>
      <c r="AC57" s="94"/>
      <c r="AD57" s="156"/>
      <c r="AE57" s="157"/>
      <c r="AF57" s="157"/>
      <c r="AG57" s="157"/>
      <c r="AH57" s="157"/>
      <c r="AJ57" s="157"/>
      <c r="AK57" s="157"/>
      <c r="AL57" s="157"/>
      <c r="AM57" s="157"/>
      <c r="AN57" s="157"/>
      <c r="AO57" s="157"/>
      <c r="AP57" s="157"/>
      <c r="AQ57" s="157"/>
      <c r="AR57" s="157"/>
      <c r="AS57" s="157"/>
      <c r="AT57" s="157"/>
      <c r="AU57" s="157"/>
      <c r="AV57" s="157"/>
      <c r="AW57" s="157"/>
      <c r="AX57" s="157"/>
      <c r="AY57" s="157"/>
    </row>
    <row r="58" spans="1:51" s="158" customFormat="1" ht="15" customHeight="1" x14ac:dyDescent="0.3">
      <c r="A58" s="159">
        <v>41782</v>
      </c>
      <c r="B58" s="113" t="s">
        <v>342</v>
      </c>
      <c r="C58" s="94"/>
      <c r="D58" s="94"/>
      <c r="E58" s="78" t="s">
        <v>330</v>
      </c>
      <c r="F58" s="93">
        <v>41813</v>
      </c>
      <c r="G58" s="770" t="s">
        <v>356</v>
      </c>
      <c r="H58" s="771"/>
      <c r="I58" s="94"/>
      <c r="J58" s="94"/>
      <c r="K58" s="94">
        <v>41843</v>
      </c>
      <c r="L58" s="94"/>
      <c r="M58" s="94"/>
      <c r="N58" s="94"/>
      <c r="O58" s="94"/>
      <c r="P58" s="94">
        <v>41874</v>
      </c>
      <c r="Q58" s="94"/>
      <c r="R58" s="94"/>
      <c r="S58" s="94"/>
      <c r="T58" s="94"/>
      <c r="U58" s="92">
        <v>41905</v>
      </c>
      <c r="V58" s="112"/>
      <c r="W58" s="112"/>
      <c r="X58" s="112"/>
      <c r="Y58" s="112"/>
      <c r="Z58" s="94">
        <v>41935</v>
      </c>
      <c r="AA58" s="94"/>
      <c r="AB58" s="94"/>
      <c r="AC58" s="94"/>
      <c r="AD58" s="156"/>
      <c r="AE58" s="157"/>
      <c r="AF58" s="157"/>
      <c r="AG58" s="157"/>
      <c r="AH58" s="157"/>
      <c r="AJ58" s="157"/>
      <c r="AK58" s="157"/>
      <c r="AL58" s="157"/>
      <c r="AM58" s="157"/>
      <c r="AN58" s="157"/>
      <c r="AO58" s="157"/>
      <c r="AP58" s="157"/>
      <c r="AQ58" s="157"/>
      <c r="AR58" s="157"/>
      <c r="AS58" s="157"/>
      <c r="AT58" s="157"/>
      <c r="AU58" s="157"/>
      <c r="AV58" s="157"/>
      <c r="AW58" s="157"/>
      <c r="AX58" s="157"/>
      <c r="AY58" s="157"/>
    </row>
    <row r="59" spans="1:51" s="158" customFormat="1" ht="15" customHeight="1" x14ac:dyDescent="0.3">
      <c r="A59" s="159">
        <v>41783</v>
      </c>
      <c r="B59" s="113"/>
      <c r="C59" s="94"/>
      <c r="D59" s="94"/>
      <c r="E59" s="94"/>
      <c r="F59" s="92">
        <v>41814</v>
      </c>
      <c r="G59" s="94"/>
      <c r="H59" s="94"/>
      <c r="I59" s="94"/>
      <c r="J59" s="94"/>
      <c r="K59" s="94">
        <v>41844</v>
      </c>
      <c r="L59" s="94"/>
      <c r="M59" s="94"/>
      <c r="N59" s="94"/>
      <c r="O59" s="94"/>
      <c r="P59" s="93">
        <v>41875</v>
      </c>
      <c r="Q59" s="94"/>
      <c r="R59" s="94"/>
      <c r="S59" s="94"/>
      <c r="T59" s="94"/>
      <c r="U59" s="94">
        <v>41906</v>
      </c>
      <c r="V59" s="112"/>
      <c r="W59" s="112"/>
      <c r="X59" s="112"/>
      <c r="Y59" s="112"/>
      <c r="Z59" s="94">
        <v>41936</v>
      </c>
      <c r="AA59" s="94"/>
      <c r="AB59" s="94"/>
      <c r="AC59" s="94"/>
      <c r="AD59" s="156"/>
      <c r="AE59" s="157"/>
      <c r="AF59" s="157"/>
      <c r="AG59" s="157"/>
      <c r="AH59" s="157"/>
      <c r="AJ59" s="157"/>
      <c r="AK59" s="157"/>
      <c r="AL59" s="157"/>
      <c r="AM59" s="157"/>
      <c r="AN59" s="157"/>
      <c r="AO59" s="157"/>
      <c r="AP59" s="157"/>
      <c r="AQ59" s="157"/>
      <c r="AR59" s="157"/>
      <c r="AS59" s="157"/>
      <c r="AT59" s="157"/>
      <c r="AU59" s="157"/>
      <c r="AV59" s="157"/>
      <c r="AW59" s="157"/>
      <c r="AX59" s="157"/>
      <c r="AY59" s="157"/>
    </row>
    <row r="60" spans="1:51" s="158" customFormat="1" ht="15.75" customHeight="1" x14ac:dyDescent="0.3">
      <c r="A60" s="162">
        <v>41784</v>
      </c>
      <c r="B60" s="113"/>
      <c r="C60" s="94"/>
      <c r="D60" s="94"/>
      <c r="E60" s="94"/>
      <c r="F60" s="94">
        <v>41815</v>
      </c>
      <c r="G60" s="94"/>
      <c r="H60" s="94"/>
      <c r="I60" s="94"/>
      <c r="J60" s="94"/>
      <c r="K60" s="94">
        <v>41845</v>
      </c>
      <c r="L60" s="94"/>
      <c r="M60" s="94"/>
      <c r="N60" s="94"/>
      <c r="O60" s="94"/>
      <c r="P60" s="93">
        <v>41876</v>
      </c>
      <c r="Q60" s="98"/>
      <c r="R60" s="98"/>
      <c r="S60" s="98"/>
      <c r="T60" s="94"/>
      <c r="U60" s="94">
        <v>41907</v>
      </c>
      <c r="V60" s="112"/>
      <c r="W60" s="112"/>
      <c r="X60" s="112"/>
      <c r="Y60" s="112"/>
      <c r="Z60" s="94">
        <v>41937</v>
      </c>
      <c r="AA60" s="94"/>
      <c r="AB60" s="94"/>
      <c r="AC60" s="94"/>
      <c r="AD60" s="156"/>
      <c r="AE60" s="157"/>
      <c r="AF60" s="157"/>
      <c r="AG60" s="157"/>
      <c r="AH60" s="157"/>
      <c r="AJ60" s="157"/>
      <c r="AK60" s="157"/>
      <c r="AL60" s="157"/>
      <c r="AM60" s="157"/>
      <c r="AN60" s="157"/>
      <c r="AO60" s="157"/>
      <c r="AP60" s="157"/>
      <c r="AQ60" s="157"/>
      <c r="AR60" s="157"/>
      <c r="AS60" s="157"/>
      <c r="AT60" s="157"/>
      <c r="AU60" s="157"/>
      <c r="AV60" s="157"/>
      <c r="AW60" s="157"/>
      <c r="AX60" s="157"/>
      <c r="AY60" s="157"/>
    </row>
    <row r="61" spans="1:51" s="158" customFormat="1" ht="15" customHeight="1" x14ac:dyDescent="0.3">
      <c r="A61" s="162">
        <v>41785</v>
      </c>
      <c r="B61" s="130"/>
      <c r="C61" s="98"/>
      <c r="D61" s="98"/>
      <c r="E61" s="94"/>
      <c r="F61" s="94">
        <v>41816</v>
      </c>
      <c r="G61" s="94"/>
      <c r="H61" s="94"/>
      <c r="I61" s="94"/>
      <c r="J61" s="94"/>
      <c r="K61" s="94">
        <v>41846</v>
      </c>
      <c r="L61" s="94"/>
      <c r="M61" s="94"/>
      <c r="N61" s="94"/>
      <c r="O61" s="94"/>
      <c r="P61" s="92">
        <v>41877</v>
      </c>
      <c r="Q61" s="98"/>
      <c r="R61" s="98"/>
      <c r="S61" s="98"/>
      <c r="T61" s="94"/>
      <c r="U61" s="94">
        <v>41908</v>
      </c>
      <c r="V61" s="112"/>
      <c r="W61" s="112"/>
      <c r="X61" s="112"/>
      <c r="Y61" s="92"/>
      <c r="Z61" s="93">
        <v>41938</v>
      </c>
      <c r="AA61" s="94"/>
      <c r="AB61" s="94"/>
      <c r="AC61" s="94"/>
      <c r="AD61" s="156"/>
      <c r="AE61" s="157"/>
      <c r="AF61" s="157"/>
      <c r="AG61" s="157"/>
      <c r="AH61" s="157"/>
      <c r="AJ61" s="157"/>
      <c r="AK61" s="157"/>
      <c r="AL61" s="157"/>
      <c r="AM61" s="157"/>
      <c r="AN61" s="157"/>
      <c r="AO61" s="157"/>
      <c r="AP61" s="157"/>
      <c r="AQ61" s="157"/>
      <c r="AR61" s="157"/>
      <c r="AS61" s="157"/>
      <c r="AT61" s="157"/>
      <c r="AU61" s="157"/>
      <c r="AV61" s="157"/>
      <c r="AW61" s="157"/>
      <c r="AX61" s="157"/>
      <c r="AY61" s="157"/>
    </row>
    <row r="62" spans="1:51" s="158" customFormat="1" ht="14.4" customHeight="1" x14ac:dyDescent="0.3">
      <c r="A62" s="163">
        <v>41786</v>
      </c>
      <c r="B62" s="98"/>
      <c r="C62" s="98"/>
      <c r="D62" s="98"/>
      <c r="E62" s="94"/>
      <c r="F62" s="94">
        <v>41817</v>
      </c>
      <c r="G62" s="94"/>
      <c r="H62" s="94"/>
      <c r="I62" s="98"/>
      <c r="J62" s="94"/>
      <c r="K62" s="93">
        <v>41847</v>
      </c>
      <c r="L62" s="94"/>
      <c r="M62" s="94"/>
      <c r="N62" s="94"/>
      <c r="O62" s="94"/>
      <c r="P62" s="94">
        <v>41878</v>
      </c>
      <c r="Q62" s="94"/>
      <c r="R62" s="94"/>
      <c r="S62" s="94"/>
      <c r="T62" s="94"/>
      <c r="U62" s="94">
        <v>41909</v>
      </c>
      <c r="V62" s="112"/>
      <c r="W62" s="112"/>
      <c r="X62" s="112"/>
      <c r="Y62" s="112"/>
      <c r="Z62" s="93">
        <v>41939</v>
      </c>
      <c r="AA62" s="94"/>
      <c r="AB62" s="94"/>
      <c r="AC62" s="94"/>
      <c r="AD62" s="156"/>
      <c r="AE62" s="157"/>
      <c r="AF62" s="157"/>
      <c r="AG62" s="157"/>
      <c r="AH62" s="157"/>
      <c r="AJ62" s="157"/>
      <c r="AK62" s="157"/>
      <c r="AL62" s="157"/>
      <c r="AM62" s="157"/>
      <c r="AN62" s="157"/>
      <c r="AO62" s="157"/>
      <c r="AP62" s="157"/>
      <c r="AQ62" s="157"/>
      <c r="AR62" s="157"/>
      <c r="AS62" s="157"/>
      <c r="AT62" s="157"/>
      <c r="AU62" s="157"/>
      <c r="AV62" s="157"/>
      <c r="AW62" s="157"/>
      <c r="AX62" s="157"/>
      <c r="AY62" s="157"/>
    </row>
    <row r="63" spans="1:51" s="158" customFormat="1" ht="15" customHeight="1" x14ac:dyDescent="0.3">
      <c r="A63" s="159">
        <v>41787</v>
      </c>
      <c r="B63" s="94"/>
      <c r="C63" s="94"/>
      <c r="D63" s="94"/>
      <c r="E63" s="94"/>
      <c r="F63" s="94">
        <v>41818</v>
      </c>
      <c r="G63" s="94"/>
      <c r="H63" s="94"/>
      <c r="I63" s="98"/>
      <c r="J63" s="94"/>
      <c r="K63" s="93">
        <v>41848</v>
      </c>
      <c r="L63" s="94"/>
      <c r="M63" s="94"/>
      <c r="N63" s="94"/>
      <c r="O63" s="94"/>
      <c r="P63" s="94">
        <v>41879</v>
      </c>
      <c r="Q63" s="94"/>
      <c r="R63" s="94"/>
      <c r="S63" s="94"/>
      <c r="T63" s="78" t="s">
        <v>330</v>
      </c>
      <c r="U63" s="93">
        <v>41910</v>
      </c>
      <c r="V63" s="790" t="s">
        <v>357</v>
      </c>
      <c r="W63" s="791"/>
      <c r="X63" s="792"/>
      <c r="Y63" s="112"/>
      <c r="Z63" s="92">
        <v>41940</v>
      </c>
      <c r="AA63" s="94"/>
      <c r="AB63" s="94"/>
      <c r="AC63" s="94"/>
      <c r="AD63" s="156"/>
      <c r="AE63" s="157"/>
      <c r="AF63" s="157"/>
      <c r="AG63" s="157"/>
      <c r="AH63" s="157"/>
      <c r="AJ63" s="157"/>
      <c r="AK63" s="157"/>
      <c r="AL63" s="157"/>
      <c r="AM63" s="157"/>
      <c r="AN63" s="157"/>
      <c r="AO63" s="157"/>
      <c r="AP63" s="157"/>
      <c r="AQ63" s="157"/>
      <c r="AR63" s="157"/>
      <c r="AS63" s="157"/>
      <c r="AT63" s="157"/>
      <c r="AU63" s="157"/>
      <c r="AV63" s="157"/>
      <c r="AW63" s="157"/>
      <c r="AX63" s="157"/>
      <c r="AY63" s="157"/>
    </row>
    <row r="64" spans="1:51" s="158" customFormat="1" x14ac:dyDescent="0.3">
      <c r="A64" s="159">
        <v>41788</v>
      </c>
      <c r="B64" s="94"/>
      <c r="C64" s="94"/>
      <c r="D64" s="94"/>
      <c r="E64" s="78" t="s">
        <v>330</v>
      </c>
      <c r="F64" s="93">
        <v>41819</v>
      </c>
      <c r="G64" s="770" t="s">
        <v>358</v>
      </c>
      <c r="H64" s="774"/>
      <c r="I64" s="771"/>
      <c r="J64" s="94"/>
      <c r="K64" s="92">
        <v>41849</v>
      </c>
      <c r="L64" s="94"/>
      <c r="M64" s="94"/>
      <c r="N64" s="94"/>
      <c r="O64" s="94"/>
      <c r="P64" s="94">
        <v>41880</v>
      </c>
      <c r="Q64" s="98"/>
      <c r="R64" s="98"/>
      <c r="S64" s="94"/>
      <c r="T64" s="92"/>
      <c r="U64" s="93">
        <v>41911</v>
      </c>
      <c r="V64" s="112"/>
      <c r="W64" s="112"/>
      <c r="X64" s="112"/>
      <c r="Y64" s="112"/>
      <c r="Z64" s="94">
        <v>41941</v>
      </c>
      <c r="AA64" s="94"/>
      <c r="AB64" s="94"/>
      <c r="AC64" s="94"/>
      <c r="AD64" s="156"/>
      <c r="AE64" s="157"/>
      <c r="AF64" s="157"/>
      <c r="AG64" s="157"/>
      <c r="AH64" s="157"/>
      <c r="AJ64" s="157"/>
      <c r="AK64" s="157"/>
      <c r="AL64" s="157"/>
      <c r="AM64" s="157"/>
      <c r="AN64" s="157"/>
      <c r="AO64" s="157"/>
      <c r="AP64" s="157"/>
      <c r="AQ64" s="157"/>
      <c r="AR64" s="157"/>
      <c r="AS64" s="157"/>
      <c r="AT64" s="157"/>
      <c r="AU64" s="157"/>
      <c r="AV64" s="157"/>
      <c r="AW64" s="157"/>
      <c r="AX64" s="157"/>
      <c r="AY64" s="157"/>
    </row>
    <row r="65" spans="1:51" s="158" customFormat="1" x14ac:dyDescent="0.3">
      <c r="A65" s="153">
        <v>41789</v>
      </c>
      <c r="B65" s="166" t="s">
        <v>345</v>
      </c>
      <c r="C65" s="94"/>
      <c r="D65" s="94"/>
      <c r="E65" s="92"/>
      <c r="F65" s="93">
        <v>41820</v>
      </c>
      <c r="G65" s="94"/>
      <c r="H65" s="94"/>
      <c r="I65" s="98"/>
      <c r="J65" s="94"/>
      <c r="K65" s="94">
        <v>41850</v>
      </c>
      <c r="L65" s="94"/>
      <c r="M65" s="94"/>
      <c r="N65" s="94"/>
      <c r="O65" s="94"/>
      <c r="P65" s="94">
        <v>41881</v>
      </c>
      <c r="Q65" s="98"/>
      <c r="R65" s="98"/>
      <c r="S65" s="94"/>
      <c r="T65" s="92"/>
      <c r="U65" s="122">
        <v>41912</v>
      </c>
      <c r="V65" s="112"/>
      <c r="W65" s="112"/>
      <c r="X65" s="112"/>
      <c r="Y65" s="112"/>
      <c r="Z65" s="94">
        <v>41942</v>
      </c>
      <c r="AA65" s="94"/>
      <c r="AB65" s="94"/>
      <c r="AC65" s="94"/>
      <c r="AD65" s="156"/>
      <c r="AE65" s="157"/>
      <c r="AF65" s="157"/>
      <c r="AG65" s="157"/>
      <c r="AH65" s="157"/>
      <c r="AJ65" s="157"/>
      <c r="AK65" s="157"/>
      <c r="AL65" s="157"/>
      <c r="AM65" s="157"/>
      <c r="AN65" s="157"/>
      <c r="AO65" s="157"/>
      <c r="AP65" s="157"/>
      <c r="AQ65" s="157"/>
      <c r="AR65" s="157"/>
      <c r="AS65" s="157"/>
      <c r="AT65" s="157"/>
      <c r="AU65" s="157"/>
      <c r="AV65" s="157"/>
      <c r="AW65" s="157"/>
      <c r="AX65" s="157"/>
      <c r="AY65" s="157"/>
    </row>
    <row r="66" spans="1:51" s="158" customFormat="1" ht="15" thickBot="1" x14ac:dyDescent="0.35">
      <c r="A66" s="170">
        <v>41790</v>
      </c>
      <c r="B66" s="134"/>
      <c r="C66" s="134"/>
      <c r="D66" s="134"/>
      <c r="E66" s="134"/>
      <c r="F66" s="134"/>
      <c r="G66" s="134"/>
      <c r="H66" s="134"/>
      <c r="I66" s="134"/>
      <c r="J66" s="134"/>
      <c r="K66" s="134">
        <v>41851</v>
      </c>
      <c r="L66" s="134"/>
      <c r="M66" s="134"/>
      <c r="N66" s="134"/>
      <c r="O66" s="134"/>
      <c r="P66" s="138">
        <v>41882</v>
      </c>
      <c r="Q66" s="139"/>
      <c r="R66" s="139"/>
      <c r="S66" s="134"/>
      <c r="T66" s="134"/>
      <c r="U66" s="134"/>
      <c r="V66" s="142"/>
      <c r="W66" s="142"/>
      <c r="X66" s="142"/>
      <c r="Y66" s="142"/>
      <c r="Z66" s="134">
        <v>41943</v>
      </c>
      <c r="AA66" s="134"/>
      <c r="AB66" s="134"/>
      <c r="AC66" s="134"/>
      <c r="AD66" s="171"/>
      <c r="AE66" s="157"/>
      <c r="AF66" s="157"/>
      <c r="AG66" s="157"/>
      <c r="AH66" s="157"/>
      <c r="AJ66" s="157"/>
      <c r="AK66" s="157"/>
      <c r="AL66" s="157"/>
      <c r="AM66" s="157"/>
      <c r="AN66" s="157"/>
      <c r="AO66" s="157"/>
      <c r="AP66" s="157"/>
      <c r="AQ66" s="157"/>
      <c r="AR66" s="157"/>
      <c r="AS66" s="157"/>
      <c r="AT66" s="157"/>
      <c r="AU66" s="157"/>
      <c r="AV66" s="157"/>
      <c r="AW66" s="157"/>
      <c r="AX66" s="157"/>
      <c r="AY66" s="157"/>
    </row>
    <row r="67" spans="1:51" s="75" customFormat="1" x14ac:dyDescent="0.3">
      <c r="A67" s="74"/>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J67" s="74"/>
      <c r="AK67" s="74"/>
      <c r="AL67" s="74"/>
      <c r="AM67" s="74"/>
      <c r="AN67" s="74"/>
      <c r="AO67" s="74"/>
      <c r="AP67" s="74"/>
      <c r="AQ67" s="74"/>
      <c r="AR67" s="74"/>
      <c r="AS67" s="74"/>
      <c r="AT67" s="74"/>
      <c r="AU67" s="74"/>
      <c r="AV67" s="74"/>
      <c r="AW67" s="74"/>
      <c r="AX67" s="74"/>
      <c r="AY67" s="74"/>
    </row>
    <row r="68" spans="1:51" s="75" customFormat="1" ht="28.8" hidden="1" x14ac:dyDescent="0.3">
      <c r="A68" s="74"/>
      <c r="B68" s="172"/>
      <c r="C68" s="173" t="s">
        <v>359</v>
      </c>
      <c r="D68" s="74"/>
      <c r="E68" s="74"/>
      <c r="F68" s="74"/>
      <c r="G68" s="74"/>
      <c r="H68" s="74"/>
      <c r="I68" s="74"/>
      <c r="J68" s="74"/>
      <c r="K68" s="74"/>
      <c r="L68" s="74"/>
      <c r="M68" s="74"/>
      <c r="N68" s="74"/>
      <c r="O68" s="74"/>
      <c r="P68" s="74"/>
      <c r="Q68" s="74"/>
      <c r="R68" s="74"/>
      <c r="S68" s="74"/>
      <c r="T68" s="74"/>
      <c r="U68" s="74"/>
      <c r="V68" s="74"/>
      <c r="W68" s="74"/>
      <c r="X68" s="74"/>
      <c r="Y68" s="74"/>
      <c r="Z68" s="74"/>
      <c r="AA68" s="74"/>
      <c r="AB68" s="74"/>
      <c r="AC68" s="74"/>
      <c r="AD68" s="74"/>
      <c r="AE68" s="74"/>
      <c r="AF68" s="74"/>
      <c r="AG68" s="74"/>
      <c r="AH68" s="74"/>
      <c r="AJ68" s="74"/>
      <c r="AK68" s="74"/>
      <c r="AL68" s="74"/>
      <c r="AM68" s="74"/>
      <c r="AN68" s="74"/>
      <c r="AO68" s="74"/>
      <c r="AP68" s="74"/>
      <c r="AQ68" s="74"/>
      <c r="AR68" s="74"/>
      <c r="AS68" s="74"/>
      <c r="AT68" s="74"/>
      <c r="AU68" s="74"/>
      <c r="AV68" s="74"/>
      <c r="AW68" s="74"/>
      <c r="AX68" s="74"/>
      <c r="AY68" s="74"/>
    </row>
    <row r="69" spans="1:51" s="75" customFormat="1" x14ac:dyDescent="0.3">
      <c r="A69" s="74"/>
      <c r="B69" s="174"/>
      <c r="C69" s="173" t="s">
        <v>149</v>
      </c>
      <c r="D69" s="74"/>
      <c r="E69" s="74"/>
      <c r="F69" s="175"/>
      <c r="G69" s="175"/>
      <c r="H69" s="175"/>
      <c r="I69" s="175"/>
      <c r="J69" s="175"/>
      <c r="K69" s="74"/>
      <c r="L69" s="74"/>
      <c r="M69" s="74"/>
      <c r="N69" s="74"/>
      <c r="O69" s="74"/>
      <c r="P69" s="74"/>
      <c r="Q69" s="74"/>
      <c r="R69" s="74"/>
      <c r="S69" s="74"/>
      <c r="T69" s="74"/>
      <c r="U69" s="74"/>
      <c r="V69" s="74"/>
      <c r="W69" s="74"/>
      <c r="X69" s="74"/>
      <c r="Y69" s="74"/>
      <c r="Z69" s="74"/>
      <c r="AA69" s="74"/>
      <c r="AB69" s="74"/>
      <c r="AC69" s="74"/>
      <c r="AD69" s="74"/>
      <c r="AE69" s="74"/>
      <c r="AF69" s="74"/>
      <c r="AG69" s="74"/>
      <c r="AH69" s="74"/>
      <c r="AJ69" s="74"/>
      <c r="AK69" s="74"/>
      <c r="AL69" s="74"/>
      <c r="AM69" s="74"/>
      <c r="AN69" s="74"/>
      <c r="AO69" s="74"/>
      <c r="AP69" s="74"/>
      <c r="AQ69" s="74"/>
      <c r="AR69" s="74"/>
      <c r="AS69" s="74"/>
      <c r="AT69" s="74"/>
      <c r="AU69" s="74"/>
      <c r="AV69" s="74"/>
      <c r="AW69" s="74"/>
      <c r="AX69" s="74"/>
      <c r="AY69" s="74"/>
    </row>
    <row r="70" spans="1:51" s="75" customFormat="1" x14ac:dyDescent="0.3">
      <c r="A70" s="74"/>
      <c r="B70" s="176"/>
      <c r="C70" s="173" t="s">
        <v>360</v>
      </c>
      <c r="D70" s="74"/>
      <c r="E70" s="74"/>
      <c r="F70" s="175"/>
      <c r="G70" s="175"/>
      <c r="H70" s="175"/>
      <c r="I70" s="175"/>
      <c r="J70" s="175"/>
      <c r="K70" s="74"/>
      <c r="L70" s="74"/>
      <c r="M70" s="74"/>
      <c r="N70" s="74"/>
      <c r="O70" s="74"/>
      <c r="P70" s="74"/>
      <c r="Q70" s="74"/>
      <c r="R70" s="74"/>
      <c r="S70" s="74"/>
      <c r="T70" s="74"/>
      <c r="U70" s="74"/>
      <c r="V70" s="74"/>
      <c r="W70" s="74"/>
      <c r="X70" s="74"/>
      <c r="Y70" s="74"/>
      <c r="Z70" s="74"/>
      <c r="AA70" s="74"/>
      <c r="AB70" s="74"/>
      <c r="AC70" s="74"/>
      <c r="AD70" s="74"/>
      <c r="AE70" s="74"/>
      <c r="AF70" s="74"/>
      <c r="AG70" s="74"/>
      <c r="AH70" s="74"/>
      <c r="AJ70" s="74"/>
      <c r="AK70" s="74"/>
      <c r="AL70" s="74"/>
      <c r="AM70" s="74"/>
      <c r="AN70" s="74"/>
      <c r="AO70" s="74"/>
      <c r="AP70" s="74"/>
      <c r="AQ70" s="74"/>
      <c r="AR70" s="74"/>
      <c r="AS70" s="74"/>
      <c r="AT70" s="74"/>
      <c r="AU70" s="74"/>
      <c r="AV70" s="74"/>
      <c r="AW70" s="74"/>
      <c r="AX70" s="74"/>
      <c r="AY70" s="74"/>
    </row>
    <row r="71" spans="1:51" ht="18" x14ac:dyDescent="0.35">
      <c r="A71" s="69"/>
      <c r="B71" s="177"/>
      <c r="C71" s="69" t="s">
        <v>361</v>
      </c>
      <c r="D71" s="69"/>
      <c r="E71" s="69"/>
      <c r="F71" s="178"/>
      <c r="G71" s="178"/>
      <c r="H71" s="178"/>
      <c r="I71" s="178"/>
      <c r="J71" s="178"/>
      <c r="K71" s="69"/>
      <c r="L71" s="69"/>
      <c r="M71" s="69"/>
      <c r="N71" s="69"/>
      <c r="O71" s="69"/>
      <c r="P71" s="69"/>
      <c r="Q71" s="69"/>
      <c r="R71" s="69"/>
      <c r="S71" s="69"/>
      <c r="T71" s="69"/>
      <c r="U71" s="69"/>
      <c r="V71" s="69"/>
      <c r="W71" s="69"/>
      <c r="X71" s="69"/>
      <c r="Y71" s="69"/>
      <c r="Z71" s="69"/>
      <c r="AA71" s="69"/>
      <c r="AB71" s="69"/>
      <c r="AC71" s="69"/>
      <c r="AD71" s="69"/>
      <c r="AE71" s="69"/>
      <c r="AF71" s="69"/>
      <c r="AG71" s="69"/>
      <c r="AH71" s="69"/>
      <c r="AJ71" s="69"/>
      <c r="AK71" s="69"/>
      <c r="AL71" s="69"/>
      <c r="AM71" s="69"/>
      <c r="AN71" s="69"/>
      <c r="AO71" s="69"/>
      <c r="AP71" s="69"/>
      <c r="AQ71" s="69"/>
      <c r="AR71" s="69"/>
      <c r="AS71" s="69"/>
      <c r="AT71" s="69"/>
      <c r="AU71" s="69"/>
      <c r="AV71" s="69"/>
      <c r="AW71" s="69"/>
      <c r="AX71" s="69"/>
      <c r="AY71" s="69"/>
    </row>
    <row r="72" spans="1:51" x14ac:dyDescent="0.3">
      <c r="A72" s="69"/>
      <c r="B72" s="69"/>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J72" s="69"/>
      <c r="AK72" s="69"/>
      <c r="AL72" s="69"/>
      <c r="AM72" s="69"/>
      <c r="AN72" s="69"/>
      <c r="AO72" s="69"/>
      <c r="AP72" s="69"/>
      <c r="AQ72" s="69"/>
      <c r="AR72" s="69"/>
      <c r="AS72" s="69"/>
      <c r="AT72" s="69"/>
      <c r="AU72" s="69"/>
      <c r="AV72" s="69"/>
      <c r="AW72" s="69"/>
      <c r="AX72" s="69"/>
      <c r="AY72" s="69"/>
    </row>
    <row r="73" spans="1:51" x14ac:dyDescent="0.3">
      <c r="A73" s="69"/>
      <c r="B73" s="69"/>
      <c r="C73" s="69"/>
      <c r="D73" s="69"/>
      <c r="E73" s="69"/>
      <c r="F73" s="179"/>
      <c r="G73" s="178"/>
      <c r="H73" s="178"/>
      <c r="I73" s="178"/>
      <c r="J73" s="178"/>
      <c r="K73" s="69"/>
      <c r="L73" s="69"/>
      <c r="M73" s="69"/>
      <c r="N73" s="69"/>
      <c r="O73" s="69"/>
      <c r="P73" s="69"/>
      <c r="Q73" s="69"/>
      <c r="R73" s="69"/>
      <c r="S73" s="69"/>
      <c r="T73" s="69"/>
      <c r="U73" s="69"/>
      <c r="V73" s="69"/>
      <c r="W73" s="69"/>
      <c r="X73" s="69"/>
      <c r="Y73" s="69"/>
      <c r="Z73" s="69"/>
      <c r="AA73" s="69"/>
      <c r="AB73" s="69"/>
      <c r="AC73" s="69"/>
      <c r="AD73" s="69"/>
      <c r="AE73" s="69"/>
      <c r="AF73" s="69"/>
      <c r="AG73" s="69"/>
      <c r="AH73" s="69"/>
      <c r="AJ73" s="69"/>
      <c r="AK73" s="69"/>
      <c r="AL73" s="69"/>
      <c r="AM73" s="69"/>
      <c r="AN73" s="69"/>
      <c r="AO73" s="69"/>
      <c r="AP73" s="69"/>
      <c r="AQ73" s="69"/>
      <c r="AR73" s="69"/>
      <c r="AS73" s="69"/>
      <c r="AT73" s="69"/>
      <c r="AU73" s="69"/>
      <c r="AV73" s="69"/>
      <c r="AW73" s="69"/>
      <c r="AX73" s="69"/>
      <c r="AY73" s="69"/>
    </row>
    <row r="74" spans="1:51" x14ac:dyDescent="0.3">
      <c r="A74" s="69"/>
      <c r="B74" s="69"/>
      <c r="C74" s="69"/>
      <c r="D74" s="69"/>
      <c r="E74" s="69"/>
      <c r="F74" s="179"/>
      <c r="G74" s="178"/>
      <c r="H74" s="178"/>
      <c r="I74" s="178"/>
      <c r="J74" s="178"/>
      <c r="K74" s="69"/>
      <c r="L74" s="69"/>
      <c r="M74" s="69"/>
      <c r="N74" s="69"/>
      <c r="O74" s="69"/>
      <c r="P74" s="69"/>
      <c r="Q74" s="69"/>
      <c r="R74" s="69"/>
      <c r="S74" s="69"/>
      <c r="T74" s="69"/>
      <c r="U74" s="69"/>
      <c r="V74" s="69"/>
      <c r="W74" s="69"/>
      <c r="X74" s="69"/>
      <c r="Y74" s="69"/>
      <c r="Z74" s="69"/>
      <c r="AA74" s="69"/>
      <c r="AB74" s="69"/>
      <c r="AC74" s="69"/>
      <c r="AD74" s="69"/>
      <c r="AE74" s="69"/>
      <c r="AF74" s="69"/>
      <c r="AG74" s="69"/>
      <c r="AH74" s="69"/>
      <c r="AJ74" s="69"/>
      <c r="AK74" s="69"/>
      <c r="AL74" s="69"/>
      <c r="AM74" s="69"/>
      <c r="AN74" s="69"/>
      <c r="AO74" s="69"/>
      <c r="AP74" s="69"/>
      <c r="AQ74" s="69"/>
      <c r="AR74" s="69"/>
      <c r="AS74" s="69"/>
      <c r="AT74" s="69"/>
      <c r="AU74" s="69"/>
      <c r="AV74" s="69"/>
      <c r="AW74" s="69"/>
      <c r="AX74" s="69"/>
      <c r="AY74" s="69"/>
    </row>
    <row r="75" spans="1:51" x14ac:dyDescent="0.3">
      <c r="A75" s="69"/>
      <c r="B75" s="69"/>
      <c r="C75" s="69"/>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J75" s="69"/>
      <c r="AK75" s="69"/>
      <c r="AL75" s="69"/>
      <c r="AM75" s="69"/>
      <c r="AN75" s="69"/>
      <c r="AO75" s="69"/>
      <c r="AP75" s="69"/>
      <c r="AQ75" s="69"/>
      <c r="AR75" s="69"/>
      <c r="AS75" s="69"/>
      <c r="AT75" s="69"/>
      <c r="AU75" s="69"/>
      <c r="AV75" s="69"/>
      <c r="AW75" s="69"/>
      <c r="AX75" s="69"/>
      <c r="AY75" s="69"/>
    </row>
    <row r="76" spans="1:51" x14ac:dyDescent="0.3">
      <c r="A76" s="69"/>
      <c r="B76" s="69"/>
      <c r="C76" s="69"/>
      <c r="D76" s="69"/>
      <c r="E76" s="69"/>
      <c r="F76" s="179"/>
      <c r="G76" s="178"/>
      <c r="H76" s="178"/>
      <c r="I76" s="178"/>
      <c r="J76" s="178"/>
      <c r="K76" s="69"/>
      <c r="L76" s="69"/>
      <c r="M76" s="69"/>
      <c r="N76" s="69"/>
      <c r="O76" s="69"/>
      <c r="P76" s="69"/>
      <c r="Q76" s="69"/>
      <c r="R76" s="69"/>
      <c r="S76" s="69"/>
      <c r="T76" s="69"/>
      <c r="U76" s="69"/>
      <c r="V76" s="69"/>
      <c r="W76" s="69"/>
      <c r="X76" s="69"/>
      <c r="Y76" s="69"/>
      <c r="Z76" s="69"/>
      <c r="AA76" s="69"/>
      <c r="AB76" s="69"/>
      <c r="AC76" s="69"/>
      <c r="AD76" s="69"/>
      <c r="AE76" s="69"/>
      <c r="AF76" s="69"/>
      <c r="AG76" s="69"/>
      <c r="AH76" s="69"/>
      <c r="AJ76" s="69"/>
      <c r="AK76" s="69"/>
      <c r="AL76" s="69"/>
      <c r="AM76" s="69"/>
      <c r="AN76" s="69"/>
      <c r="AO76" s="69"/>
      <c r="AP76" s="69"/>
      <c r="AQ76" s="69"/>
      <c r="AR76" s="69"/>
      <c r="AS76" s="69"/>
      <c r="AT76" s="69"/>
      <c r="AU76" s="69"/>
      <c r="AV76" s="69"/>
      <c r="AW76" s="69"/>
      <c r="AX76" s="69"/>
      <c r="AY76" s="69"/>
    </row>
    <row r="77" spans="1:51" x14ac:dyDescent="0.3">
      <c r="A77" s="69"/>
      <c r="B77" s="69"/>
      <c r="C77" s="69"/>
      <c r="D77" s="69"/>
      <c r="E77" s="69"/>
      <c r="F77" s="179"/>
      <c r="G77" s="178"/>
      <c r="H77" s="178"/>
      <c r="I77" s="178"/>
      <c r="J77" s="178"/>
      <c r="K77" s="69"/>
      <c r="L77" s="69"/>
      <c r="M77" s="69"/>
      <c r="N77" s="69"/>
      <c r="O77" s="69"/>
      <c r="P77" s="69"/>
      <c r="Q77" s="69"/>
      <c r="R77" s="69"/>
      <c r="S77" s="69"/>
      <c r="T77" s="69"/>
      <c r="U77" s="69"/>
      <c r="V77" s="69"/>
      <c r="W77" s="69"/>
      <c r="X77" s="69"/>
      <c r="Y77" s="69"/>
      <c r="Z77" s="69"/>
      <c r="AA77" s="69"/>
      <c r="AB77" s="69"/>
      <c r="AC77" s="69"/>
      <c r="AD77" s="69"/>
      <c r="AE77" s="69"/>
      <c r="AF77" s="69"/>
      <c r="AG77" s="69"/>
      <c r="AH77" s="69"/>
      <c r="AJ77" s="69"/>
      <c r="AK77" s="69"/>
      <c r="AL77" s="69"/>
      <c r="AM77" s="69"/>
      <c r="AN77" s="69"/>
      <c r="AO77" s="69"/>
      <c r="AP77" s="69"/>
      <c r="AQ77" s="69"/>
      <c r="AR77" s="69"/>
      <c r="AS77" s="69"/>
      <c r="AT77" s="69"/>
      <c r="AU77" s="69"/>
      <c r="AV77" s="69"/>
      <c r="AW77" s="69"/>
      <c r="AX77" s="69"/>
      <c r="AY77" s="69"/>
    </row>
    <row r="78" spans="1:51" x14ac:dyDescent="0.3">
      <c r="A78" s="69"/>
      <c r="B78" s="69"/>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J78" s="69"/>
      <c r="AK78" s="69"/>
      <c r="AL78" s="69"/>
      <c r="AM78" s="69"/>
      <c r="AN78" s="69"/>
      <c r="AO78" s="69"/>
      <c r="AP78" s="69"/>
      <c r="AQ78" s="69"/>
      <c r="AR78" s="69"/>
      <c r="AS78" s="69"/>
      <c r="AT78" s="69"/>
      <c r="AU78" s="69"/>
      <c r="AV78" s="69"/>
      <c r="AW78" s="69"/>
      <c r="AX78" s="69"/>
      <c r="AY78" s="69"/>
    </row>
    <row r="79" spans="1:51" x14ac:dyDescent="0.3">
      <c r="A79" s="69"/>
      <c r="B79" s="69"/>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J79" s="69"/>
      <c r="AK79" s="69"/>
      <c r="AL79" s="69"/>
      <c r="AM79" s="69"/>
      <c r="AN79" s="69"/>
      <c r="AO79" s="69"/>
      <c r="AP79" s="69"/>
      <c r="AQ79" s="69"/>
      <c r="AR79" s="69"/>
      <c r="AS79" s="69"/>
      <c r="AT79" s="69"/>
      <c r="AU79" s="69"/>
      <c r="AV79" s="69"/>
      <c r="AW79" s="69"/>
      <c r="AX79" s="69"/>
      <c r="AY79" s="69"/>
    </row>
    <row r="80" spans="1:51" x14ac:dyDescent="0.3">
      <c r="A80" s="69"/>
      <c r="B80" s="69"/>
      <c r="C80" s="69"/>
      <c r="D80" s="69"/>
      <c r="E80" s="180"/>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J80" s="69"/>
      <c r="AK80" s="69"/>
      <c r="AL80" s="69"/>
      <c r="AM80" s="69"/>
      <c r="AN80" s="69"/>
      <c r="AO80" s="69"/>
      <c r="AP80" s="69"/>
      <c r="AQ80" s="69"/>
      <c r="AR80" s="69"/>
      <c r="AS80" s="69"/>
      <c r="AT80" s="69"/>
      <c r="AU80" s="69"/>
      <c r="AV80" s="69"/>
      <c r="AW80" s="69"/>
      <c r="AX80" s="69"/>
      <c r="AY80" s="69"/>
    </row>
    <row r="81" spans="1:51" x14ac:dyDescent="0.3">
      <c r="A81" s="69"/>
      <c r="B81" s="69"/>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J81" s="69"/>
      <c r="AK81" s="69"/>
      <c r="AL81" s="69"/>
      <c r="AM81" s="69"/>
      <c r="AN81" s="69"/>
      <c r="AO81" s="69"/>
      <c r="AP81" s="69"/>
      <c r="AQ81" s="69"/>
      <c r="AR81" s="69"/>
      <c r="AS81" s="69"/>
      <c r="AT81" s="69"/>
      <c r="AU81" s="69"/>
      <c r="AV81" s="69"/>
      <c r="AW81" s="69"/>
      <c r="AX81" s="69"/>
      <c r="AY81" s="69"/>
    </row>
    <row r="82" spans="1:51" x14ac:dyDescent="0.3">
      <c r="A82" s="69"/>
      <c r="B82" s="69"/>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J82" s="69"/>
      <c r="AK82" s="69"/>
      <c r="AL82" s="69"/>
      <c r="AM82" s="69"/>
      <c r="AN82" s="69"/>
      <c r="AO82" s="69"/>
      <c r="AP82" s="69"/>
      <c r="AQ82" s="69"/>
      <c r="AR82" s="69"/>
      <c r="AS82" s="69"/>
      <c r="AT82" s="69"/>
      <c r="AU82" s="69"/>
      <c r="AV82" s="69"/>
      <c r="AW82" s="69"/>
      <c r="AX82" s="69"/>
      <c r="AY82" s="69"/>
    </row>
    <row r="83" spans="1:51" x14ac:dyDescent="0.3">
      <c r="A83" s="69"/>
      <c r="B83" s="69"/>
      <c r="C83" s="69"/>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J83" s="69"/>
      <c r="AK83" s="69"/>
      <c r="AL83" s="69"/>
      <c r="AM83" s="69"/>
      <c r="AN83" s="69"/>
      <c r="AO83" s="69"/>
      <c r="AP83" s="69"/>
      <c r="AQ83" s="69"/>
      <c r="AR83" s="69"/>
      <c r="AS83" s="69"/>
      <c r="AT83" s="69"/>
      <c r="AU83" s="69"/>
      <c r="AV83" s="69"/>
      <c r="AW83" s="69"/>
      <c r="AX83" s="69"/>
      <c r="AY83" s="69"/>
    </row>
    <row r="84" spans="1:51" x14ac:dyDescent="0.3">
      <c r="A84" s="69"/>
      <c r="B84" s="69"/>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J84" s="69"/>
      <c r="AK84" s="69"/>
      <c r="AL84" s="69"/>
      <c r="AM84" s="69"/>
      <c r="AN84" s="69"/>
      <c r="AO84" s="69"/>
      <c r="AP84" s="69"/>
      <c r="AQ84" s="69"/>
      <c r="AR84" s="69"/>
      <c r="AS84" s="69"/>
      <c r="AT84" s="69"/>
      <c r="AU84" s="69"/>
      <c r="AV84" s="69"/>
      <c r="AW84" s="69"/>
      <c r="AX84" s="69"/>
      <c r="AY84" s="69"/>
    </row>
    <row r="85" spans="1:51" x14ac:dyDescent="0.3">
      <c r="A85" s="69"/>
      <c r="B85" s="69"/>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J85" s="69"/>
      <c r="AK85" s="69"/>
      <c r="AL85" s="69"/>
      <c r="AM85" s="69"/>
      <c r="AN85" s="69"/>
      <c r="AO85" s="69"/>
      <c r="AP85" s="69"/>
      <c r="AQ85" s="69"/>
      <c r="AR85" s="69"/>
      <c r="AS85" s="69"/>
      <c r="AT85" s="69"/>
      <c r="AU85" s="69"/>
      <c r="AV85" s="69"/>
      <c r="AW85" s="69"/>
      <c r="AX85" s="69"/>
      <c r="AY85" s="69"/>
    </row>
    <row r="86" spans="1:51" x14ac:dyDescent="0.3">
      <c r="A86" s="69"/>
      <c r="B86" s="69"/>
      <c r="C86" s="69"/>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J86" s="69"/>
      <c r="AK86" s="69"/>
      <c r="AL86" s="69"/>
      <c r="AM86" s="69"/>
      <c r="AN86" s="69"/>
      <c r="AO86" s="69"/>
      <c r="AP86" s="69"/>
      <c r="AQ86" s="69"/>
      <c r="AR86" s="69"/>
      <c r="AS86" s="69"/>
      <c r="AT86" s="69"/>
      <c r="AU86" s="69"/>
      <c r="AV86" s="69"/>
      <c r="AW86" s="69"/>
      <c r="AX86" s="69"/>
      <c r="AY86" s="69"/>
    </row>
    <row r="87" spans="1:51" x14ac:dyDescent="0.3">
      <c r="A87" s="69"/>
      <c r="B87" s="69"/>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J87" s="69"/>
      <c r="AK87" s="69"/>
      <c r="AL87" s="69"/>
      <c r="AM87" s="69"/>
      <c r="AN87" s="69"/>
      <c r="AO87" s="69"/>
      <c r="AP87" s="69"/>
      <c r="AQ87" s="69"/>
      <c r="AR87" s="69"/>
      <c r="AS87" s="69"/>
      <c r="AT87" s="69"/>
      <c r="AU87" s="69"/>
      <c r="AV87" s="69"/>
      <c r="AW87" s="69"/>
      <c r="AX87" s="69"/>
      <c r="AY87" s="69"/>
    </row>
    <row r="88" spans="1:51" x14ac:dyDescent="0.3">
      <c r="A88" s="69"/>
      <c r="B88" s="69"/>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J88" s="69"/>
      <c r="AK88" s="69"/>
      <c r="AL88" s="69"/>
      <c r="AM88" s="69"/>
      <c r="AN88" s="69"/>
      <c r="AO88" s="69"/>
      <c r="AP88" s="69"/>
      <c r="AQ88" s="69"/>
      <c r="AR88" s="69"/>
      <c r="AS88" s="69"/>
      <c r="AT88" s="69"/>
      <c r="AU88" s="69"/>
      <c r="AV88" s="69"/>
      <c r="AW88" s="69"/>
      <c r="AX88" s="69"/>
      <c r="AY88" s="69"/>
    </row>
    <row r="89" spans="1:51" x14ac:dyDescent="0.3">
      <c r="A89" s="69"/>
      <c r="B89" s="69"/>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J89" s="69"/>
      <c r="AK89" s="69"/>
      <c r="AL89" s="69"/>
      <c r="AM89" s="69"/>
      <c r="AN89" s="69"/>
      <c r="AO89" s="69"/>
      <c r="AP89" s="69"/>
      <c r="AQ89" s="69"/>
      <c r="AR89" s="69"/>
      <c r="AS89" s="69"/>
      <c r="AT89" s="69"/>
      <c r="AU89" s="69"/>
      <c r="AV89" s="69"/>
      <c r="AW89" s="69"/>
      <c r="AX89" s="69"/>
      <c r="AY89" s="69"/>
    </row>
    <row r="90" spans="1:51" x14ac:dyDescent="0.3">
      <c r="A90" s="69"/>
      <c r="B90" s="69"/>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J90" s="69"/>
      <c r="AK90" s="69"/>
      <c r="AL90" s="69"/>
      <c r="AM90" s="69"/>
      <c r="AN90" s="69"/>
      <c r="AO90" s="69"/>
      <c r="AP90" s="69"/>
      <c r="AQ90" s="69"/>
      <c r="AR90" s="69"/>
      <c r="AS90" s="69"/>
      <c r="AT90" s="69"/>
      <c r="AU90" s="69"/>
      <c r="AV90" s="69"/>
      <c r="AW90" s="69"/>
      <c r="AX90" s="69"/>
      <c r="AY90" s="69"/>
    </row>
    <row r="91" spans="1:51" x14ac:dyDescent="0.3">
      <c r="A91" s="69"/>
      <c r="B91" s="69"/>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J91" s="69"/>
      <c r="AK91" s="69"/>
      <c r="AL91" s="69"/>
      <c r="AM91" s="69"/>
      <c r="AN91" s="69"/>
      <c r="AO91" s="69"/>
      <c r="AP91" s="69"/>
      <c r="AQ91" s="69"/>
      <c r="AR91" s="69"/>
      <c r="AS91" s="69"/>
      <c r="AT91" s="69"/>
      <c r="AU91" s="69"/>
      <c r="AV91" s="69"/>
      <c r="AW91" s="69"/>
      <c r="AX91" s="69"/>
      <c r="AY91" s="69"/>
    </row>
    <row r="92" spans="1:51" x14ac:dyDescent="0.3">
      <c r="A92" s="69"/>
      <c r="B92" s="69"/>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J92" s="69"/>
      <c r="AK92" s="69"/>
      <c r="AL92" s="69"/>
      <c r="AM92" s="69"/>
      <c r="AN92" s="69"/>
      <c r="AO92" s="69"/>
      <c r="AP92" s="69"/>
      <c r="AQ92" s="69"/>
      <c r="AR92" s="69"/>
      <c r="AS92" s="69"/>
      <c r="AT92" s="69"/>
      <c r="AU92" s="69"/>
      <c r="AV92" s="69"/>
      <c r="AW92" s="69"/>
      <c r="AX92" s="69"/>
      <c r="AY92" s="69"/>
    </row>
    <row r="93" spans="1:51" x14ac:dyDescent="0.3">
      <c r="A93" s="69"/>
      <c r="B93" s="69"/>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J93" s="69"/>
      <c r="AK93" s="69"/>
      <c r="AL93" s="69"/>
      <c r="AM93" s="69"/>
      <c r="AN93" s="69"/>
      <c r="AO93" s="69"/>
      <c r="AP93" s="69"/>
      <c r="AQ93" s="69"/>
      <c r="AR93" s="69"/>
      <c r="AS93" s="69"/>
      <c r="AT93" s="69"/>
      <c r="AU93" s="69"/>
      <c r="AV93" s="69"/>
      <c r="AW93" s="69"/>
      <c r="AX93" s="69"/>
      <c r="AY93" s="69"/>
    </row>
    <row r="94" spans="1:51" x14ac:dyDescent="0.3">
      <c r="A94" s="69"/>
      <c r="B94" s="69"/>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J94" s="69"/>
      <c r="AK94" s="69"/>
      <c r="AL94" s="69"/>
      <c r="AM94" s="69"/>
      <c r="AN94" s="69"/>
      <c r="AO94" s="69"/>
      <c r="AP94" s="69"/>
      <c r="AQ94" s="69"/>
      <c r="AR94" s="69"/>
      <c r="AS94" s="69"/>
      <c r="AT94" s="69"/>
      <c r="AU94" s="69"/>
      <c r="AV94" s="69"/>
      <c r="AW94" s="69"/>
      <c r="AX94" s="69"/>
      <c r="AY94" s="69"/>
    </row>
    <row r="95" spans="1:51" x14ac:dyDescent="0.3">
      <c r="A95" s="69"/>
      <c r="B95" s="69"/>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J95" s="69"/>
      <c r="AK95" s="69"/>
      <c r="AL95" s="69"/>
      <c r="AM95" s="69"/>
      <c r="AN95" s="69"/>
      <c r="AO95" s="69"/>
      <c r="AP95" s="69"/>
      <c r="AQ95" s="69"/>
      <c r="AR95" s="69"/>
      <c r="AS95" s="69"/>
      <c r="AT95" s="69"/>
      <c r="AU95" s="69"/>
      <c r="AV95" s="69"/>
      <c r="AW95" s="69"/>
      <c r="AX95" s="69"/>
      <c r="AY95" s="69"/>
    </row>
    <row r="96" spans="1:51" x14ac:dyDescent="0.3">
      <c r="A96" s="69"/>
      <c r="B96" s="69"/>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J96" s="69"/>
      <c r="AK96" s="69"/>
      <c r="AL96" s="69"/>
      <c r="AM96" s="69"/>
      <c r="AN96" s="69"/>
      <c r="AO96" s="69"/>
      <c r="AP96" s="69"/>
      <c r="AQ96" s="69"/>
      <c r="AR96" s="69"/>
      <c r="AS96" s="69"/>
      <c r="AT96" s="69"/>
      <c r="AU96" s="69"/>
      <c r="AV96" s="69"/>
      <c r="AW96" s="69"/>
      <c r="AX96" s="69"/>
      <c r="AY96" s="69"/>
    </row>
    <row r="97" spans="1:51" x14ac:dyDescent="0.3">
      <c r="A97" s="69"/>
      <c r="B97" s="69"/>
      <c r="C97" s="69"/>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J97" s="69"/>
      <c r="AK97" s="69"/>
      <c r="AL97" s="69"/>
      <c r="AM97" s="69"/>
      <c r="AN97" s="69"/>
      <c r="AO97" s="69"/>
      <c r="AP97" s="69"/>
      <c r="AQ97" s="69"/>
      <c r="AR97" s="69"/>
      <c r="AS97" s="69"/>
      <c r="AT97" s="69"/>
      <c r="AU97" s="69"/>
      <c r="AV97" s="69"/>
      <c r="AW97" s="69"/>
      <c r="AX97" s="69"/>
      <c r="AY97" s="69"/>
    </row>
    <row r="98" spans="1:51" x14ac:dyDescent="0.3">
      <c r="A98" s="69"/>
      <c r="B98" s="69"/>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J98" s="69"/>
      <c r="AK98" s="69"/>
      <c r="AL98" s="69"/>
      <c r="AM98" s="69"/>
      <c r="AN98" s="69"/>
      <c r="AO98" s="69"/>
      <c r="AP98" s="69"/>
      <c r="AQ98" s="69"/>
      <c r="AR98" s="69"/>
      <c r="AS98" s="69"/>
      <c r="AT98" s="69"/>
      <c r="AU98" s="69"/>
      <c r="AV98" s="69"/>
      <c r="AW98" s="69"/>
      <c r="AX98" s="69"/>
      <c r="AY98" s="69"/>
    </row>
    <row r="99" spans="1:51" x14ac:dyDescent="0.3">
      <c r="A99" s="69"/>
      <c r="B99" s="69"/>
      <c r="C99" s="69"/>
      <c r="D99" s="69"/>
      <c r="E99" s="69"/>
      <c r="F99" s="69"/>
      <c r="G99" s="69"/>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J99" s="69"/>
      <c r="AK99" s="69"/>
      <c r="AL99" s="69"/>
      <c r="AM99" s="69"/>
      <c r="AN99" s="69"/>
      <c r="AO99" s="69"/>
      <c r="AP99" s="69"/>
      <c r="AQ99" s="69"/>
      <c r="AR99" s="69"/>
      <c r="AS99" s="69"/>
      <c r="AT99" s="69"/>
      <c r="AU99" s="69"/>
      <c r="AV99" s="69"/>
      <c r="AW99" s="69"/>
      <c r="AX99" s="69"/>
      <c r="AY99" s="69"/>
    </row>
    <row r="100" spans="1:51" x14ac:dyDescent="0.3">
      <c r="A100" s="69"/>
      <c r="B100" s="69"/>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J100" s="69"/>
      <c r="AK100" s="69"/>
      <c r="AL100" s="69"/>
      <c r="AM100" s="69"/>
      <c r="AN100" s="69"/>
      <c r="AO100" s="69"/>
      <c r="AP100" s="69"/>
      <c r="AQ100" s="69"/>
      <c r="AR100" s="69"/>
      <c r="AS100" s="69"/>
      <c r="AT100" s="69"/>
      <c r="AU100" s="69"/>
      <c r="AV100" s="69"/>
      <c r="AW100" s="69"/>
      <c r="AX100" s="69"/>
      <c r="AY100" s="69"/>
    </row>
    <row r="101" spans="1:51" x14ac:dyDescent="0.3">
      <c r="A101" s="69"/>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J101" s="69"/>
      <c r="AK101" s="69"/>
      <c r="AL101" s="69"/>
      <c r="AM101" s="69"/>
      <c r="AN101" s="69"/>
      <c r="AO101" s="69"/>
      <c r="AP101" s="69"/>
      <c r="AQ101" s="69"/>
      <c r="AR101" s="69"/>
      <c r="AS101" s="69"/>
      <c r="AT101" s="69"/>
      <c r="AU101" s="69"/>
      <c r="AV101" s="69"/>
      <c r="AW101" s="69"/>
      <c r="AX101" s="69"/>
      <c r="AY101" s="69"/>
    </row>
    <row r="102" spans="1:51" x14ac:dyDescent="0.3">
      <c r="A102" s="69"/>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J102" s="69"/>
      <c r="AK102" s="69"/>
      <c r="AL102" s="69"/>
      <c r="AM102" s="69"/>
      <c r="AN102" s="69"/>
      <c r="AO102" s="69"/>
      <c r="AP102" s="69"/>
      <c r="AQ102" s="69"/>
      <c r="AR102" s="69"/>
      <c r="AS102" s="69"/>
      <c r="AT102" s="69"/>
      <c r="AU102" s="69"/>
      <c r="AV102" s="69"/>
      <c r="AW102" s="69"/>
      <c r="AX102" s="69"/>
      <c r="AY102" s="69"/>
    </row>
    <row r="103" spans="1:51" x14ac:dyDescent="0.3">
      <c r="A103" s="69"/>
      <c r="B103" s="69"/>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J103" s="69"/>
      <c r="AK103" s="69"/>
      <c r="AL103" s="69"/>
      <c r="AM103" s="69"/>
      <c r="AN103" s="69"/>
      <c r="AO103" s="69"/>
      <c r="AP103" s="69"/>
      <c r="AQ103" s="69"/>
      <c r="AR103" s="69"/>
      <c r="AS103" s="69"/>
      <c r="AT103" s="69"/>
      <c r="AU103" s="69"/>
      <c r="AV103" s="69"/>
      <c r="AW103" s="69"/>
      <c r="AX103" s="69"/>
      <c r="AY103" s="69"/>
    </row>
    <row r="104" spans="1:51" x14ac:dyDescent="0.3">
      <c r="A104" s="69"/>
      <c r="B104" s="69"/>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J104" s="69"/>
      <c r="AK104" s="69"/>
      <c r="AL104" s="69"/>
      <c r="AM104" s="69"/>
      <c r="AN104" s="69"/>
      <c r="AO104" s="69"/>
      <c r="AP104" s="69"/>
      <c r="AQ104" s="69"/>
      <c r="AR104" s="69"/>
      <c r="AS104" s="69"/>
      <c r="AT104" s="69"/>
      <c r="AU104" s="69"/>
      <c r="AV104" s="69"/>
      <c r="AW104" s="69"/>
      <c r="AX104" s="69"/>
      <c r="AY104" s="69"/>
    </row>
    <row r="105" spans="1:51" x14ac:dyDescent="0.3">
      <c r="A105" s="69"/>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J105" s="69"/>
      <c r="AK105" s="69"/>
      <c r="AL105" s="69"/>
      <c r="AM105" s="69"/>
      <c r="AN105" s="69"/>
      <c r="AO105" s="69"/>
      <c r="AP105" s="69"/>
      <c r="AQ105" s="69"/>
      <c r="AR105" s="69"/>
      <c r="AS105" s="69"/>
      <c r="AT105" s="69"/>
      <c r="AU105" s="69"/>
      <c r="AV105" s="69"/>
      <c r="AW105" s="69"/>
      <c r="AX105" s="69"/>
      <c r="AY105" s="69"/>
    </row>
    <row r="106" spans="1:51" x14ac:dyDescent="0.3">
      <c r="A106" s="69"/>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J106" s="69"/>
      <c r="AK106" s="69"/>
      <c r="AL106" s="69"/>
      <c r="AM106" s="69"/>
      <c r="AN106" s="69"/>
      <c r="AO106" s="69"/>
      <c r="AP106" s="69"/>
      <c r="AQ106" s="69"/>
      <c r="AR106" s="69"/>
      <c r="AS106" s="69"/>
      <c r="AT106" s="69"/>
      <c r="AU106" s="69"/>
      <c r="AV106" s="69"/>
      <c r="AW106" s="69"/>
      <c r="AX106" s="69"/>
      <c r="AY106" s="69"/>
    </row>
    <row r="107" spans="1:51" x14ac:dyDescent="0.3">
      <c r="A107" s="69"/>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J107" s="69"/>
      <c r="AK107" s="69"/>
      <c r="AL107" s="69"/>
      <c r="AM107" s="69"/>
      <c r="AN107" s="69"/>
      <c r="AO107" s="69"/>
      <c r="AP107" s="69"/>
      <c r="AQ107" s="69"/>
      <c r="AR107" s="69"/>
      <c r="AS107" s="69"/>
      <c r="AT107" s="69"/>
      <c r="AU107" s="69"/>
      <c r="AV107" s="69"/>
      <c r="AW107" s="69"/>
      <c r="AX107" s="69"/>
      <c r="AY107" s="69"/>
    </row>
    <row r="108" spans="1:51" x14ac:dyDescent="0.3">
      <c r="A108" s="69"/>
      <c r="B108" s="69"/>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J108" s="69"/>
      <c r="AK108" s="69"/>
      <c r="AL108" s="69"/>
      <c r="AM108" s="69"/>
      <c r="AN108" s="69"/>
      <c r="AO108" s="69"/>
      <c r="AP108" s="69"/>
      <c r="AQ108" s="69"/>
      <c r="AR108" s="69"/>
      <c r="AS108" s="69"/>
      <c r="AT108" s="69"/>
      <c r="AU108" s="69"/>
      <c r="AV108" s="69"/>
      <c r="AW108" s="69"/>
      <c r="AX108" s="69"/>
      <c r="AY108" s="69"/>
    </row>
    <row r="109" spans="1:51" x14ac:dyDescent="0.3">
      <c r="A109" s="69"/>
      <c r="B109" s="69"/>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J109" s="69"/>
      <c r="AK109" s="69"/>
      <c r="AL109" s="69"/>
      <c r="AM109" s="69"/>
      <c r="AN109" s="69"/>
      <c r="AO109" s="69"/>
      <c r="AP109" s="69"/>
      <c r="AQ109" s="69"/>
      <c r="AR109" s="69"/>
      <c r="AS109" s="69"/>
      <c r="AT109" s="69"/>
      <c r="AU109" s="69"/>
      <c r="AV109" s="69"/>
      <c r="AW109" s="69"/>
      <c r="AX109" s="69"/>
      <c r="AY109" s="69"/>
    </row>
    <row r="110" spans="1:51" x14ac:dyDescent="0.3">
      <c r="A110" s="69"/>
      <c r="B110" s="69"/>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J110" s="69"/>
      <c r="AK110" s="69"/>
      <c r="AL110" s="69"/>
      <c r="AM110" s="69"/>
      <c r="AN110" s="69"/>
      <c r="AO110" s="69"/>
      <c r="AP110" s="69"/>
      <c r="AQ110" s="69"/>
      <c r="AR110" s="69"/>
      <c r="AS110" s="69"/>
      <c r="AT110" s="69"/>
      <c r="AU110" s="69"/>
      <c r="AV110" s="69"/>
      <c r="AW110" s="69"/>
      <c r="AX110" s="69"/>
      <c r="AY110" s="69"/>
    </row>
    <row r="111" spans="1:51" x14ac:dyDescent="0.3">
      <c r="A111" s="69"/>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J111" s="69"/>
      <c r="AK111" s="69"/>
      <c r="AL111" s="69"/>
      <c r="AM111" s="69"/>
      <c r="AN111" s="69"/>
      <c r="AO111" s="69"/>
      <c r="AP111" s="69"/>
      <c r="AQ111" s="69"/>
      <c r="AR111" s="69"/>
      <c r="AS111" s="69"/>
      <c r="AT111" s="69"/>
      <c r="AU111" s="69"/>
      <c r="AV111" s="69"/>
      <c r="AW111" s="69"/>
      <c r="AX111" s="69"/>
      <c r="AY111" s="69"/>
    </row>
    <row r="112" spans="1:51" x14ac:dyDescent="0.3">
      <c r="A112" s="69"/>
      <c r="B112" s="69"/>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J112" s="69"/>
      <c r="AK112" s="69"/>
      <c r="AL112" s="69"/>
      <c r="AM112" s="69"/>
      <c r="AN112" s="69"/>
      <c r="AO112" s="69"/>
      <c r="AP112" s="69"/>
      <c r="AQ112" s="69"/>
      <c r="AR112" s="69"/>
      <c r="AS112" s="69"/>
      <c r="AT112" s="69"/>
      <c r="AU112" s="69"/>
      <c r="AV112" s="69"/>
      <c r="AW112" s="69"/>
      <c r="AX112" s="69"/>
      <c r="AY112" s="69"/>
    </row>
    <row r="113" spans="1:51" x14ac:dyDescent="0.3">
      <c r="A113" s="69"/>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J113" s="69"/>
      <c r="AK113" s="69"/>
      <c r="AL113" s="69"/>
      <c r="AM113" s="69"/>
      <c r="AN113" s="69"/>
      <c r="AO113" s="69"/>
      <c r="AP113" s="69"/>
      <c r="AQ113" s="69"/>
      <c r="AR113" s="69"/>
      <c r="AS113" s="69"/>
      <c r="AT113" s="69"/>
      <c r="AU113" s="69"/>
      <c r="AV113" s="69"/>
      <c r="AW113" s="69"/>
      <c r="AX113" s="69"/>
      <c r="AY113" s="69"/>
    </row>
    <row r="114" spans="1:51" x14ac:dyDescent="0.3">
      <c r="A114" s="69"/>
      <c r="B114" s="69"/>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J114" s="69"/>
      <c r="AK114" s="69"/>
      <c r="AL114" s="69"/>
      <c r="AM114" s="69"/>
      <c r="AN114" s="69"/>
      <c r="AO114" s="69"/>
      <c r="AP114" s="69"/>
      <c r="AQ114" s="69"/>
      <c r="AR114" s="69"/>
      <c r="AS114" s="69"/>
      <c r="AT114" s="69"/>
      <c r="AU114" s="69"/>
      <c r="AV114" s="69"/>
      <c r="AW114" s="69"/>
      <c r="AX114" s="69"/>
      <c r="AY114" s="69"/>
    </row>
    <row r="115" spans="1:51" x14ac:dyDescent="0.3">
      <c r="A115" s="69"/>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J115" s="69"/>
      <c r="AK115" s="69"/>
      <c r="AL115" s="69"/>
      <c r="AM115" s="69"/>
      <c r="AN115" s="69"/>
      <c r="AO115" s="69"/>
      <c r="AP115" s="69"/>
      <c r="AQ115" s="69"/>
      <c r="AR115" s="69"/>
      <c r="AS115" s="69"/>
      <c r="AT115" s="69"/>
      <c r="AU115" s="69"/>
      <c r="AV115" s="69"/>
      <c r="AW115" s="69"/>
      <c r="AX115" s="69"/>
      <c r="AY115" s="69"/>
    </row>
    <row r="116" spans="1:51" x14ac:dyDescent="0.3">
      <c r="A116" s="69"/>
      <c r="B116" s="69"/>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J116" s="69"/>
      <c r="AK116" s="69"/>
      <c r="AL116" s="69"/>
      <c r="AM116" s="69"/>
      <c r="AN116" s="69"/>
      <c r="AO116" s="69"/>
      <c r="AP116" s="69"/>
      <c r="AQ116" s="69"/>
      <c r="AR116" s="69"/>
      <c r="AS116" s="69"/>
      <c r="AT116" s="69"/>
      <c r="AU116" s="69"/>
      <c r="AV116" s="69"/>
      <c r="AW116" s="69"/>
      <c r="AX116" s="69"/>
      <c r="AY116" s="69"/>
    </row>
    <row r="117" spans="1:51" x14ac:dyDescent="0.3">
      <c r="A117" s="69"/>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J117" s="69"/>
      <c r="AK117" s="69"/>
      <c r="AL117" s="69"/>
      <c r="AM117" s="69"/>
      <c r="AN117" s="69"/>
      <c r="AO117" s="69"/>
      <c r="AP117" s="69"/>
      <c r="AQ117" s="69"/>
      <c r="AR117" s="69"/>
      <c r="AS117" s="69"/>
      <c r="AT117" s="69"/>
      <c r="AU117" s="69"/>
      <c r="AV117" s="69"/>
      <c r="AW117" s="69"/>
      <c r="AX117" s="69"/>
      <c r="AY117" s="69"/>
    </row>
    <row r="118" spans="1:51" x14ac:dyDescent="0.3">
      <c r="A118" s="69"/>
      <c r="B118" s="69"/>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J118" s="69"/>
      <c r="AK118" s="69"/>
      <c r="AL118" s="69"/>
      <c r="AM118" s="69"/>
      <c r="AN118" s="69"/>
      <c r="AO118" s="69"/>
      <c r="AP118" s="69"/>
      <c r="AQ118" s="69"/>
      <c r="AR118" s="69"/>
      <c r="AS118" s="69"/>
      <c r="AT118" s="69"/>
      <c r="AU118" s="69"/>
      <c r="AV118" s="69"/>
      <c r="AW118" s="69"/>
      <c r="AX118" s="69"/>
      <c r="AY118" s="69"/>
    </row>
    <row r="119" spans="1:51" x14ac:dyDescent="0.3">
      <c r="A119" s="69"/>
      <c r="B119" s="69"/>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J119" s="69"/>
      <c r="AK119" s="69"/>
      <c r="AL119" s="69"/>
      <c r="AM119" s="69"/>
      <c r="AN119" s="69"/>
      <c r="AO119" s="69"/>
      <c r="AP119" s="69"/>
      <c r="AQ119" s="69"/>
      <c r="AR119" s="69"/>
      <c r="AS119" s="69"/>
      <c r="AT119" s="69"/>
      <c r="AU119" s="69"/>
      <c r="AV119" s="69"/>
      <c r="AW119" s="69"/>
      <c r="AX119" s="69"/>
      <c r="AY119" s="69"/>
    </row>
    <row r="120" spans="1:51" x14ac:dyDescent="0.3">
      <c r="A120" s="69"/>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J120" s="69"/>
      <c r="AK120" s="69"/>
      <c r="AL120" s="69"/>
      <c r="AM120" s="69"/>
      <c r="AN120" s="69"/>
      <c r="AO120" s="69"/>
      <c r="AP120" s="69"/>
      <c r="AQ120" s="69"/>
      <c r="AR120" s="69"/>
      <c r="AS120" s="69"/>
      <c r="AT120" s="69"/>
      <c r="AU120" s="69"/>
      <c r="AV120" s="69"/>
      <c r="AW120" s="69"/>
      <c r="AX120" s="69"/>
      <c r="AY120" s="69"/>
    </row>
    <row r="121" spans="1:51" x14ac:dyDescent="0.3">
      <c r="A121" s="69"/>
      <c r="B121" s="69"/>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J121" s="69"/>
      <c r="AK121" s="69"/>
      <c r="AL121" s="69"/>
      <c r="AM121" s="69"/>
      <c r="AN121" s="69"/>
      <c r="AO121" s="69"/>
      <c r="AP121" s="69"/>
      <c r="AQ121" s="69"/>
      <c r="AR121" s="69"/>
      <c r="AS121" s="69"/>
      <c r="AT121" s="69"/>
      <c r="AU121" s="69"/>
      <c r="AV121" s="69"/>
      <c r="AW121" s="69"/>
      <c r="AX121" s="69"/>
      <c r="AY121" s="69"/>
    </row>
    <row r="122" spans="1:51" x14ac:dyDescent="0.3">
      <c r="A122" s="69"/>
      <c r="B122" s="69"/>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J122" s="69"/>
      <c r="AK122" s="69"/>
      <c r="AL122" s="69"/>
      <c r="AM122" s="69"/>
      <c r="AN122" s="69"/>
      <c r="AO122" s="69"/>
      <c r="AP122" s="69"/>
      <c r="AQ122" s="69"/>
      <c r="AR122" s="69"/>
      <c r="AS122" s="69"/>
      <c r="AT122" s="69"/>
      <c r="AU122" s="69"/>
      <c r="AV122" s="69"/>
      <c r="AW122" s="69"/>
      <c r="AX122" s="69"/>
      <c r="AY122" s="69"/>
    </row>
    <row r="123" spans="1:51" x14ac:dyDescent="0.3">
      <c r="A123" s="69"/>
      <c r="B123" s="69"/>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J123" s="69"/>
      <c r="AK123" s="69"/>
      <c r="AL123" s="69"/>
      <c r="AM123" s="69"/>
      <c r="AN123" s="69"/>
      <c r="AO123" s="69"/>
      <c r="AP123" s="69"/>
      <c r="AQ123" s="69"/>
      <c r="AR123" s="69"/>
      <c r="AS123" s="69"/>
      <c r="AT123" s="69"/>
      <c r="AU123" s="69"/>
      <c r="AV123" s="69"/>
      <c r="AW123" s="69"/>
      <c r="AX123" s="69"/>
      <c r="AY123" s="69"/>
    </row>
    <row r="124" spans="1:51" x14ac:dyDescent="0.3">
      <c r="A124" s="69"/>
      <c r="B124" s="69"/>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J124" s="69"/>
      <c r="AK124" s="69"/>
      <c r="AL124" s="69"/>
      <c r="AM124" s="69"/>
      <c r="AN124" s="69"/>
      <c r="AO124" s="69"/>
      <c r="AP124" s="69"/>
      <c r="AQ124" s="69"/>
      <c r="AR124" s="69"/>
      <c r="AS124" s="69"/>
      <c r="AT124" s="69"/>
      <c r="AU124" s="69"/>
      <c r="AV124" s="69"/>
      <c r="AW124" s="69"/>
      <c r="AX124" s="69"/>
      <c r="AY124" s="69"/>
    </row>
    <row r="125" spans="1:51" x14ac:dyDescent="0.3">
      <c r="A125" s="69"/>
      <c r="B125" s="69"/>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J125" s="69"/>
      <c r="AK125" s="69"/>
      <c r="AL125" s="69"/>
      <c r="AM125" s="69"/>
      <c r="AN125" s="69"/>
      <c r="AO125" s="69"/>
      <c r="AP125" s="69"/>
      <c r="AQ125" s="69"/>
      <c r="AR125" s="69"/>
      <c r="AS125" s="69"/>
      <c r="AT125" s="69"/>
      <c r="AU125" s="69"/>
      <c r="AV125" s="69"/>
      <c r="AW125" s="69"/>
      <c r="AX125" s="69"/>
      <c r="AY125" s="69"/>
    </row>
    <row r="126" spans="1:51" x14ac:dyDescent="0.3">
      <c r="A126" s="69"/>
      <c r="B126" s="69"/>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J126" s="69"/>
      <c r="AK126" s="69"/>
      <c r="AL126" s="69"/>
      <c r="AM126" s="69"/>
      <c r="AN126" s="69"/>
      <c r="AO126" s="69"/>
      <c r="AP126" s="69"/>
      <c r="AQ126" s="69"/>
      <c r="AR126" s="69"/>
      <c r="AS126" s="69"/>
      <c r="AT126" s="69"/>
      <c r="AU126" s="69"/>
      <c r="AV126" s="69"/>
      <c r="AW126" s="69"/>
      <c r="AX126" s="69"/>
      <c r="AY126" s="69"/>
    </row>
    <row r="127" spans="1:51" x14ac:dyDescent="0.3">
      <c r="A127" s="69"/>
      <c r="B127" s="69"/>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J127" s="69"/>
      <c r="AK127" s="69"/>
      <c r="AL127" s="69"/>
      <c r="AM127" s="69"/>
      <c r="AN127" s="69"/>
      <c r="AO127" s="69"/>
      <c r="AP127" s="69"/>
      <c r="AQ127" s="69"/>
      <c r="AR127" s="69"/>
      <c r="AS127" s="69"/>
      <c r="AT127" s="69"/>
      <c r="AU127" s="69"/>
      <c r="AV127" s="69"/>
      <c r="AW127" s="69"/>
      <c r="AX127" s="69"/>
      <c r="AY127" s="69"/>
    </row>
    <row r="128" spans="1:51" x14ac:dyDescent="0.3">
      <c r="A128" s="69"/>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J128" s="69"/>
      <c r="AK128" s="69"/>
      <c r="AL128" s="69"/>
      <c r="AM128" s="69"/>
      <c r="AN128" s="69"/>
      <c r="AO128" s="69"/>
      <c r="AP128" s="69"/>
      <c r="AQ128" s="69"/>
      <c r="AR128" s="69"/>
      <c r="AS128" s="69"/>
      <c r="AT128" s="69"/>
      <c r="AU128" s="69"/>
      <c r="AV128" s="69"/>
      <c r="AW128" s="69"/>
      <c r="AX128" s="69"/>
      <c r="AY128" s="69"/>
    </row>
    <row r="129" spans="1:51" x14ac:dyDescent="0.3">
      <c r="A129" s="69"/>
      <c r="B129" s="69"/>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J129" s="69"/>
      <c r="AK129" s="69"/>
      <c r="AL129" s="69"/>
      <c r="AM129" s="69"/>
      <c r="AN129" s="69"/>
      <c r="AO129" s="69"/>
      <c r="AP129" s="69"/>
      <c r="AQ129" s="69"/>
      <c r="AR129" s="69"/>
      <c r="AS129" s="69"/>
      <c r="AT129" s="69"/>
      <c r="AU129" s="69"/>
      <c r="AV129" s="69"/>
      <c r="AW129" s="69"/>
      <c r="AX129" s="69"/>
      <c r="AY129" s="69"/>
    </row>
    <row r="130" spans="1:51" x14ac:dyDescent="0.3">
      <c r="A130" s="69"/>
      <c r="B130" s="69"/>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J130" s="69"/>
      <c r="AK130" s="69"/>
      <c r="AL130" s="69"/>
      <c r="AM130" s="69"/>
      <c r="AN130" s="69"/>
      <c r="AO130" s="69"/>
      <c r="AP130" s="69"/>
      <c r="AQ130" s="69"/>
      <c r="AR130" s="69"/>
      <c r="AS130" s="69"/>
      <c r="AT130" s="69"/>
      <c r="AU130" s="69"/>
      <c r="AV130" s="69"/>
      <c r="AW130" s="69"/>
      <c r="AX130" s="69"/>
      <c r="AY130" s="69"/>
    </row>
    <row r="131" spans="1:51" x14ac:dyDescent="0.3">
      <c r="A131" s="69"/>
      <c r="B131" s="69"/>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J131" s="69"/>
      <c r="AK131" s="69"/>
      <c r="AL131" s="69"/>
      <c r="AM131" s="69"/>
      <c r="AN131" s="69"/>
      <c r="AO131" s="69"/>
      <c r="AP131" s="69"/>
      <c r="AQ131" s="69"/>
      <c r="AR131" s="69"/>
      <c r="AS131" s="69"/>
      <c r="AT131" s="69"/>
      <c r="AU131" s="69"/>
      <c r="AV131" s="69"/>
      <c r="AW131" s="69"/>
      <c r="AX131" s="69"/>
      <c r="AY131" s="69"/>
    </row>
    <row r="132" spans="1:51" x14ac:dyDescent="0.3">
      <c r="A132" s="69"/>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J132" s="69"/>
      <c r="AK132" s="69"/>
      <c r="AL132" s="69"/>
      <c r="AM132" s="69"/>
      <c r="AN132" s="69"/>
      <c r="AO132" s="69"/>
      <c r="AP132" s="69"/>
      <c r="AQ132" s="69"/>
      <c r="AR132" s="69"/>
      <c r="AS132" s="69"/>
      <c r="AT132" s="69"/>
      <c r="AU132" s="69"/>
      <c r="AV132" s="69"/>
      <c r="AW132" s="69"/>
      <c r="AX132" s="69"/>
      <c r="AY132" s="69"/>
    </row>
    <row r="133" spans="1:51" x14ac:dyDescent="0.3">
      <c r="A133" s="69"/>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J133" s="69"/>
      <c r="AK133" s="69"/>
      <c r="AL133" s="69"/>
      <c r="AM133" s="69"/>
      <c r="AN133" s="69"/>
      <c r="AO133" s="69"/>
      <c r="AP133" s="69"/>
      <c r="AQ133" s="69"/>
      <c r="AR133" s="69"/>
      <c r="AS133" s="69"/>
      <c r="AT133" s="69"/>
      <c r="AU133" s="69"/>
      <c r="AV133" s="69"/>
      <c r="AW133" s="69"/>
      <c r="AX133" s="69"/>
      <c r="AY133" s="69"/>
    </row>
    <row r="134" spans="1:51" x14ac:dyDescent="0.3">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J134" s="69"/>
      <c r="AK134" s="69"/>
      <c r="AL134" s="69"/>
      <c r="AM134" s="69"/>
      <c r="AN134" s="69"/>
      <c r="AO134" s="69"/>
      <c r="AP134" s="69"/>
      <c r="AQ134" s="69"/>
      <c r="AR134" s="69"/>
      <c r="AS134" s="69"/>
      <c r="AT134" s="69"/>
      <c r="AU134" s="69"/>
      <c r="AV134" s="69"/>
      <c r="AW134" s="69"/>
      <c r="AX134" s="69"/>
      <c r="AY134" s="69"/>
    </row>
    <row r="135" spans="1:51" x14ac:dyDescent="0.3">
      <c r="A135" s="69"/>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J135" s="69"/>
      <c r="AK135" s="69"/>
      <c r="AL135" s="69"/>
      <c r="AM135" s="69"/>
      <c r="AN135" s="69"/>
      <c r="AO135" s="69"/>
      <c r="AP135" s="69"/>
      <c r="AQ135" s="69"/>
      <c r="AR135" s="69"/>
      <c r="AS135" s="69"/>
      <c r="AT135" s="69"/>
      <c r="AU135" s="69"/>
      <c r="AV135" s="69"/>
      <c r="AW135" s="69"/>
      <c r="AX135" s="69"/>
      <c r="AY135" s="69"/>
    </row>
    <row r="136" spans="1:51" x14ac:dyDescent="0.3">
      <c r="A136" s="69"/>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J136" s="69"/>
      <c r="AK136" s="69"/>
      <c r="AL136" s="69"/>
      <c r="AM136" s="69"/>
      <c r="AN136" s="69"/>
      <c r="AO136" s="69"/>
      <c r="AP136" s="69"/>
      <c r="AQ136" s="69"/>
      <c r="AR136" s="69"/>
      <c r="AS136" s="69"/>
      <c r="AT136" s="69"/>
      <c r="AU136" s="69"/>
      <c r="AV136" s="69"/>
      <c r="AW136" s="69"/>
      <c r="AX136" s="69"/>
      <c r="AY136" s="69"/>
    </row>
    <row r="137" spans="1:51" x14ac:dyDescent="0.3">
      <c r="A137" s="69"/>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J137" s="69"/>
      <c r="AK137" s="69"/>
      <c r="AL137" s="69"/>
      <c r="AM137" s="69"/>
      <c r="AN137" s="69"/>
      <c r="AO137" s="69"/>
      <c r="AP137" s="69"/>
      <c r="AQ137" s="69"/>
      <c r="AR137" s="69"/>
      <c r="AS137" s="69"/>
      <c r="AT137" s="69"/>
      <c r="AU137" s="69"/>
      <c r="AV137" s="69"/>
      <c r="AW137" s="69"/>
      <c r="AX137" s="69"/>
      <c r="AY137" s="69"/>
    </row>
    <row r="138" spans="1:51" x14ac:dyDescent="0.3">
      <c r="A138" s="69"/>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J138" s="69"/>
      <c r="AK138" s="69"/>
      <c r="AL138" s="69"/>
      <c r="AM138" s="69"/>
      <c r="AN138" s="69"/>
      <c r="AO138" s="69"/>
      <c r="AP138" s="69"/>
      <c r="AQ138" s="69"/>
      <c r="AR138" s="69"/>
      <c r="AS138" s="69"/>
      <c r="AT138" s="69"/>
      <c r="AU138" s="69"/>
      <c r="AV138" s="69"/>
      <c r="AW138" s="69"/>
      <c r="AX138" s="69"/>
      <c r="AY138" s="69"/>
    </row>
    <row r="139" spans="1:51" x14ac:dyDescent="0.3">
      <c r="A139" s="69"/>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J139" s="69"/>
      <c r="AK139" s="69"/>
      <c r="AL139" s="69"/>
      <c r="AM139" s="69"/>
      <c r="AN139" s="69"/>
      <c r="AO139" s="69"/>
      <c r="AP139" s="69"/>
      <c r="AQ139" s="69"/>
      <c r="AR139" s="69"/>
      <c r="AS139" s="69"/>
      <c r="AT139" s="69"/>
      <c r="AU139" s="69"/>
      <c r="AV139" s="69"/>
      <c r="AW139" s="69"/>
      <c r="AX139" s="69"/>
      <c r="AY139" s="69"/>
    </row>
    <row r="140" spans="1:51" x14ac:dyDescent="0.3">
      <c r="A140" s="69"/>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J140" s="69"/>
      <c r="AK140" s="69"/>
      <c r="AL140" s="69"/>
      <c r="AM140" s="69"/>
      <c r="AN140" s="69"/>
      <c r="AO140" s="69"/>
      <c r="AP140" s="69"/>
      <c r="AQ140" s="69"/>
      <c r="AR140" s="69"/>
      <c r="AS140" s="69"/>
      <c r="AT140" s="69"/>
      <c r="AU140" s="69"/>
      <c r="AV140" s="69"/>
      <c r="AW140" s="69"/>
      <c r="AX140" s="69"/>
      <c r="AY140" s="69"/>
    </row>
    <row r="141" spans="1:51" x14ac:dyDescent="0.3">
      <c r="A141" s="69"/>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J141" s="69"/>
      <c r="AK141" s="69"/>
      <c r="AL141" s="69"/>
      <c r="AM141" s="69"/>
      <c r="AN141" s="69"/>
      <c r="AO141" s="69"/>
      <c r="AP141" s="69"/>
      <c r="AQ141" s="69"/>
      <c r="AR141" s="69"/>
      <c r="AS141" s="69"/>
      <c r="AT141" s="69"/>
      <c r="AU141" s="69"/>
      <c r="AV141" s="69"/>
      <c r="AW141" s="69"/>
      <c r="AX141" s="69"/>
      <c r="AY141" s="69"/>
    </row>
    <row r="142" spans="1:51" x14ac:dyDescent="0.3">
      <c r="A142" s="69"/>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J142" s="69"/>
      <c r="AK142" s="69"/>
      <c r="AL142" s="69"/>
      <c r="AM142" s="69"/>
      <c r="AN142" s="69"/>
      <c r="AO142" s="69"/>
      <c r="AP142" s="69"/>
      <c r="AQ142" s="69"/>
      <c r="AR142" s="69"/>
      <c r="AS142" s="69"/>
      <c r="AT142" s="69"/>
      <c r="AU142" s="69"/>
      <c r="AV142" s="69"/>
      <c r="AW142" s="69"/>
      <c r="AX142" s="69"/>
      <c r="AY142" s="69"/>
    </row>
    <row r="143" spans="1:51" x14ac:dyDescent="0.3">
      <c r="A143" s="69"/>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J143" s="69"/>
      <c r="AK143" s="69"/>
      <c r="AL143" s="69"/>
      <c r="AM143" s="69"/>
      <c r="AN143" s="69"/>
      <c r="AO143" s="69"/>
      <c r="AP143" s="69"/>
      <c r="AQ143" s="69"/>
      <c r="AR143" s="69"/>
      <c r="AS143" s="69"/>
      <c r="AT143" s="69"/>
      <c r="AU143" s="69"/>
      <c r="AV143" s="69"/>
      <c r="AW143" s="69"/>
      <c r="AX143" s="69"/>
      <c r="AY143" s="69"/>
    </row>
    <row r="144" spans="1:51" x14ac:dyDescent="0.3">
      <c r="A144" s="69"/>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J144" s="69"/>
      <c r="AK144" s="69"/>
      <c r="AL144" s="69"/>
      <c r="AM144" s="69"/>
      <c r="AN144" s="69"/>
      <c r="AO144" s="69"/>
      <c r="AP144" s="69"/>
      <c r="AQ144" s="69"/>
      <c r="AR144" s="69"/>
      <c r="AS144" s="69"/>
      <c r="AT144" s="69"/>
      <c r="AU144" s="69"/>
      <c r="AV144" s="69"/>
      <c r="AW144" s="69"/>
      <c r="AX144" s="69"/>
      <c r="AY144" s="69"/>
    </row>
    <row r="145" spans="1:51" x14ac:dyDescent="0.3">
      <c r="A145" s="69"/>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J145" s="69"/>
      <c r="AK145" s="69"/>
      <c r="AL145" s="69"/>
      <c r="AM145" s="69"/>
      <c r="AN145" s="69"/>
      <c r="AO145" s="69"/>
      <c r="AP145" s="69"/>
      <c r="AQ145" s="69"/>
      <c r="AR145" s="69"/>
      <c r="AS145" s="69"/>
      <c r="AT145" s="69"/>
      <c r="AU145" s="69"/>
      <c r="AV145" s="69"/>
      <c r="AW145" s="69"/>
      <c r="AX145" s="69"/>
      <c r="AY145" s="69"/>
    </row>
    <row r="146" spans="1:51" x14ac:dyDescent="0.3">
      <c r="A146" s="69"/>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J146" s="69"/>
      <c r="AK146" s="69"/>
      <c r="AL146" s="69"/>
      <c r="AM146" s="69"/>
      <c r="AN146" s="69"/>
      <c r="AO146" s="69"/>
      <c r="AP146" s="69"/>
      <c r="AQ146" s="69"/>
      <c r="AR146" s="69"/>
      <c r="AS146" s="69"/>
      <c r="AT146" s="69"/>
      <c r="AU146" s="69"/>
      <c r="AV146" s="69"/>
      <c r="AW146" s="69"/>
      <c r="AX146" s="69"/>
      <c r="AY146" s="69"/>
    </row>
    <row r="147" spans="1:51" x14ac:dyDescent="0.3">
      <c r="A147" s="69"/>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J147" s="69"/>
      <c r="AK147" s="69"/>
      <c r="AL147" s="69"/>
      <c r="AM147" s="69"/>
      <c r="AN147" s="69"/>
      <c r="AO147" s="69"/>
      <c r="AP147" s="69"/>
      <c r="AQ147" s="69"/>
      <c r="AR147" s="69"/>
      <c r="AS147" s="69"/>
      <c r="AT147" s="69"/>
      <c r="AU147" s="69"/>
      <c r="AV147" s="69"/>
      <c r="AW147" s="69"/>
      <c r="AX147" s="69"/>
      <c r="AY147" s="69"/>
    </row>
    <row r="148" spans="1:51" x14ac:dyDescent="0.3">
      <c r="A148" s="69"/>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J148" s="69"/>
      <c r="AK148" s="69"/>
      <c r="AL148" s="69"/>
      <c r="AM148" s="69"/>
      <c r="AN148" s="69"/>
      <c r="AO148" s="69"/>
      <c r="AP148" s="69"/>
      <c r="AQ148" s="69"/>
      <c r="AR148" s="69"/>
      <c r="AS148" s="69"/>
      <c r="AT148" s="69"/>
      <c r="AU148" s="69"/>
      <c r="AV148" s="69"/>
      <c r="AW148" s="69"/>
      <c r="AX148" s="69"/>
      <c r="AY148" s="69"/>
    </row>
    <row r="149" spans="1:51" x14ac:dyDescent="0.3">
      <c r="A149" s="69"/>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J149" s="69"/>
      <c r="AK149" s="69"/>
      <c r="AL149" s="69"/>
      <c r="AM149" s="69"/>
      <c r="AN149" s="69"/>
      <c r="AO149" s="69"/>
      <c r="AP149" s="69"/>
      <c r="AQ149" s="69"/>
      <c r="AR149" s="69"/>
      <c r="AS149" s="69"/>
      <c r="AT149" s="69"/>
      <c r="AU149" s="69"/>
      <c r="AV149" s="69"/>
      <c r="AW149" s="69"/>
      <c r="AX149" s="69"/>
      <c r="AY149" s="69"/>
    </row>
    <row r="150" spans="1:51" x14ac:dyDescent="0.3">
      <c r="A150" s="69"/>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J150" s="69"/>
      <c r="AK150" s="69"/>
      <c r="AL150" s="69"/>
      <c r="AM150" s="69"/>
      <c r="AN150" s="69"/>
      <c r="AO150" s="69"/>
      <c r="AP150" s="69"/>
      <c r="AQ150" s="69"/>
      <c r="AR150" s="69"/>
      <c r="AS150" s="69"/>
      <c r="AT150" s="69"/>
      <c r="AU150" s="69"/>
      <c r="AV150" s="69"/>
      <c r="AW150" s="69"/>
      <c r="AX150" s="69"/>
      <c r="AY150" s="69"/>
    </row>
    <row r="151" spans="1:51" x14ac:dyDescent="0.3">
      <c r="A151" s="69"/>
      <c r="B151" s="69"/>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J151" s="69"/>
      <c r="AK151" s="69"/>
      <c r="AL151" s="69"/>
      <c r="AM151" s="69"/>
      <c r="AN151" s="69"/>
      <c r="AO151" s="69"/>
      <c r="AP151" s="69"/>
      <c r="AQ151" s="69"/>
      <c r="AR151" s="69"/>
      <c r="AS151" s="69"/>
      <c r="AT151" s="69"/>
      <c r="AU151" s="69"/>
      <c r="AV151" s="69"/>
      <c r="AW151" s="69"/>
      <c r="AX151" s="69"/>
      <c r="AY151" s="69"/>
    </row>
    <row r="152" spans="1:51" x14ac:dyDescent="0.3">
      <c r="A152" s="69"/>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J152" s="69"/>
      <c r="AK152" s="69"/>
      <c r="AL152" s="69"/>
      <c r="AM152" s="69"/>
      <c r="AN152" s="69"/>
      <c r="AO152" s="69"/>
      <c r="AP152" s="69"/>
      <c r="AQ152" s="69"/>
      <c r="AR152" s="69"/>
      <c r="AS152" s="69"/>
      <c r="AT152" s="69"/>
      <c r="AU152" s="69"/>
      <c r="AV152" s="69"/>
      <c r="AW152" s="69"/>
      <c r="AX152" s="69"/>
      <c r="AY152" s="69"/>
    </row>
    <row r="153" spans="1:51" x14ac:dyDescent="0.3">
      <c r="A153" s="69"/>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J153" s="69"/>
      <c r="AK153" s="69"/>
      <c r="AL153" s="69"/>
      <c r="AM153" s="69"/>
      <c r="AN153" s="69"/>
      <c r="AO153" s="69"/>
      <c r="AP153" s="69"/>
      <c r="AQ153" s="69"/>
      <c r="AR153" s="69"/>
      <c r="AS153" s="69"/>
      <c r="AT153" s="69"/>
      <c r="AU153" s="69"/>
      <c r="AV153" s="69"/>
      <c r="AW153" s="69"/>
      <c r="AX153" s="69"/>
      <c r="AY153" s="69"/>
    </row>
    <row r="154" spans="1:51" x14ac:dyDescent="0.3">
      <c r="A154" s="69"/>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J154" s="69"/>
      <c r="AK154" s="69"/>
      <c r="AL154" s="69"/>
      <c r="AM154" s="69"/>
      <c r="AN154" s="69"/>
      <c r="AO154" s="69"/>
      <c r="AP154" s="69"/>
      <c r="AQ154" s="69"/>
      <c r="AR154" s="69"/>
      <c r="AS154" s="69"/>
      <c r="AT154" s="69"/>
      <c r="AU154" s="69"/>
      <c r="AV154" s="69"/>
      <c r="AW154" s="69"/>
      <c r="AX154" s="69"/>
      <c r="AY154" s="69"/>
    </row>
    <row r="155" spans="1:51" x14ac:dyDescent="0.3">
      <c r="A155" s="69"/>
      <c r="B155" s="69"/>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J155" s="69"/>
      <c r="AK155" s="69"/>
      <c r="AL155" s="69"/>
      <c r="AM155" s="69"/>
      <c r="AN155" s="69"/>
      <c r="AO155" s="69"/>
      <c r="AP155" s="69"/>
      <c r="AQ155" s="69"/>
      <c r="AR155" s="69"/>
      <c r="AS155" s="69"/>
      <c r="AT155" s="69"/>
      <c r="AU155" s="69"/>
      <c r="AV155" s="69"/>
      <c r="AW155" s="69"/>
      <c r="AX155" s="69"/>
      <c r="AY155" s="69"/>
    </row>
    <row r="156" spans="1:51" x14ac:dyDescent="0.3">
      <c r="A156" s="69"/>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J156" s="69"/>
      <c r="AK156" s="69"/>
      <c r="AL156" s="69"/>
      <c r="AM156" s="69"/>
      <c r="AN156" s="69"/>
      <c r="AO156" s="69"/>
      <c r="AP156" s="69"/>
      <c r="AQ156" s="69"/>
      <c r="AR156" s="69"/>
      <c r="AS156" s="69"/>
      <c r="AT156" s="69"/>
      <c r="AU156" s="69"/>
      <c r="AV156" s="69"/>
      <c r="AW156" s="69"/>
      <c r="AX156" s="69"/>
      <c r="AY156" s="69"/>
    </row>
    <row r="157" spans="1:51" x14ac:dyDescent="0.3">
      <c r="A157" s="69"/>
      <c r="B157" s="69"/>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J157" s="69"/>
      <c r="AK157" s="69"/>
      <c r="AL157" s="69"/>
      <c r="AM157" s="69"/>
      <c r="AN157" s="69"/>
      <c r="AO157" s="69"/>
      <c r="AP157" s="69"/>
      <c r="AQ157" s="69"/>
      <c r="AR157" s="69"/>
      <c r="AS157" s="69"/>
      <c r="AT157" s="69"/>
      <c r="AU157" s="69"/>
      <c r="AV157" s="69"/>
      <c r="AW157" s="69"/>
      <c r="AX157" s="69"/>
      <c r="AY157" s="69"/>
    </row>
    <row r="158" spans="1:51" x14ac:dyDescent="0.3">
      <c r="A158" s="69"/>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J158" s="69"/>
      <c r="AK158" s="69"/>
      <c r="AL158" s="69"/>
      <c r="AM158" s="69"/>
      <c r="AN158" s="69"/>
      <c r="AO158" s="69"/>
      <c r="AP158" s="69"/>
      <c r="AQ158" s="69"/>
      <c r="AR158" s="69"/>
      <c r="AS158" s="69"/>
      <c r="AT158" s="69"/>
      <c r="AU158" s="69"/>
      <c r="AV158" s="69"/>
      <c r="AW158" s="69"/>
      <c r="AX158" s="69"/>
      <c r="AY158" s="69"/>
    </row>
    <row r="159" spans="1:51" x14ac:dyDescent="0.3">
      <c r="A159" s="69"/>
      <c r="B159" s="69"/>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J159" s="69"/>
      <c r="AK159" s="69"/>
      <c r="AL159" s="69"/>
      <c r="AM159" s="69"/>
      <c r="AN159" s="69"/>
      <c r="AO159" s="69"/>
      <c r="AP159" s="69"/>
      <c r="AQ159" s="69"/>
      <c r="AR159" s="69"/>
      <c r="AS159" s="69"/>
      <c r="AT159" s="69"/>
      <c r="AU159" s="69"/>
      <c r="AV159" s="69"/>
      <c r="AW159" s="69"/>
      <c r="AX159" s="69"/>
      <c r="AY159" s="69"/>
    </row>
    <row r="160" spans="1:51" x14ac:dyDescent="0.3">
      <c r="A160" s="69"/>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J160" s="69"/>
      <c r="AK160" s="69"/>
      <c r="AL160" s="69"/>
      <c r="AM160" s="69"/>
      <c r="AN160" s="69"/>
      <c r="AO160" s="69"/>
      <c r="AP160" s="69"/>
      <c r="AQ160" s="69"/>
      <c r="AR160" s="69"/>
      <c r="AS160" s="69"/>
      <c r="AT160" s="69"/>
      <c r="AU160" s="69"/>
      <c r="AV160" s="69"/>
      <c r="AW160" s="69"/>
      <c r="AX160" s="69"/>
      <c r="AY160" s="69"/>
    </row>
    <row r="161" spans="1:51" x14ac:dyDescent="0.3">
      <c r="A161" s="69"/>
      <c r="B161" s="69"/>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J161" s="69"/>
      <c r="AK161" s="69"/>
      <c r="AL161" s="69"/>
      <c r="AM161" s="69"/>
      <c r="AN161" s="69"/>
      <c r="AO161" s="69"/>
      <c r="AP161" s="69"/>
      <c r="AQ161" s="69"/>
      <c r="AR161" s="69"/>
      <c r="AS161" s="69"/>
      <c r="AT161" s="69"/>
      <c r="AU161" s="69"/>
      <c r="AV161" s="69"/>
      <c r="AW161" s="69"/>
      <c r="AX161" s="69"/>
      <c r="AY161" s="69"/>
    </row>
    <row r="162" spans="1:51" x14ac:dyDescent="0.3">
      <c r="A162" s="69"/>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J162" s="69"/>
      <c r="AK162" s="69"/>
      <c r="AL162" s="69"/>
      <c r="AM162" s="69"/>
      <c r="AN162" s="69"/>
      <c r="AO162" s="69"/>
      <c r="AP162" s="69"/>
      <c r="AQ162" s="69"/>
      <c r="AR162" s="69"/>
      <c r="AS162" s="69"/>
      <c r="AT162" s="69"/>
      <c r="AU162" s="69"/>
      <c r="AV162" s="69"/>
      <c r="AW162" s="69"/>
      <c r="AX162" s="69"/>
      <c r="AY162" s="69"/>
    </row>
    <row r="163" spans="1:51" x14ac:dyDescent="0.3">
      <c r="A163" s="69"/>
      <c r="B163" s="69"/>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J163" s="69"/>
      <c r="AK163" s="69"/>
      <c r="AL163" s="69"/>
      <c r="AM163" s="69"/>
      <c r="AN163" s="69"/>
      <c r="AO163" s="69"/>
      <c r="AP163" s="69"/>
      <c r="AQ163" s="69"/>
      <c r="AR163" s="69"/>
      <c r="AS163" s="69"/>
      <c r="AT163" s="69"/>
      <c r="AU163" s="69"/>
      <c r="AV163" s="69"/>
      <c r="AW163" s="69"/>
      <c r="AX163" s="69"/>
      <c r="AY163" s="69"/>
    </row>
    <row r="164" spans="1:51" x14ac:dyDescent="0.3">
      <c r="A164" s="69"/>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J164" s="69"/>
      <c r="AK164" s="69"/>
      <c r="AL164" s="69"/>
      <c r="AM164" s="69"/>
      <c r="AN164" s="69"/>
      <c r="AO164" s="69"/>
      <c r="AP164" s="69"/>
      <c r="AQ164" s="69"/>
      <c r="AR164" s="69"/>
      <c r="AS164" s="69"/>
      <c r="AT164" s="69"/>
      <c r="AU164" s="69"/>
      <c r="AV164" s="69"/>
      <c r="AW164" s="69"/>
      <c r="AX164" s="69"/>
      <c r="AY164" s="69"/>
    </row>
    <row r="165" spans="1:51" x14ac:dyDescent="0.3">
      <c r="A165" s="69"/>
      <c r="B165" s="69"/>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J165" s="69"/>
      <c r="AK165" s="69"/>
      <c r="AL165" s="69"/>
      <c r="AM165" s="69"/>
      <c r="AN165" s="69"/>
      <c r="AO165" s="69"/>
      <c r="AP165" s="69"/>
      <c r="AQ165" s="69"/>
      <c r="AR165" s="69"/>
      <c r="AS165" s="69"/>
      <c r="AT165" s="69"/>
      <c r="AU165" s="69"/>
      <c r="AV165" s="69"/>
      <c r="AW165" s="69"/>
      <c r="AX165" s="69"/>
      <c r="AY165" s="69"/>
    </row>
    <row r="166" spans="1:51" x14ac:dyDescent="0.3">
      <c r="A166" s="69"/>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J166" s="69"/>
      <c r="AK166" s="69"/>
      <c r="AL166" s="69"/>
      <c r="AM166" s="69"/>
      <c r="AN166" s="69"/>
      <c r="AO166" s="69"/>
      <c r="AP166" s="69"/>
      <c r="AQ166" s="69"/>
      <c r="AR166" s="69"/>
      <c r="AS166" s="69"/>
      <c r="AT166" s="69"/>
      <c r="AU166" s="69"/>
      <c r="AV166" s="69"/>
      <c r="AW166" s="69"/>
      <c r="AX166" s="69"/>
      <c r="AY166" s="69"/>
    </row>
    <row r="167" spans="1:51" x14ac:dyDescent="0.3">
      <c r="A167" s="69"/>
      <c r="B167" s="69"/>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J167" s="69"/>
      <c r="AK167" s="69"/>
      <c r="AL167" s="69"/>
      <c r="AM167" s="69"/>
      <c r="AN167" s="69"/>
      <c r="AO167" s="69"/>
      <c r="AP167" s="69"/>
      <c r="AQ167" s="69"/>
      <c r="AR167" s="69"/>
      <c r="AS167" s="69"/>
      <c r="AT167" s="69"/>
      <c r="AU167" s="69"/>
      <c r="AV167" s="69"/>
      <c r="AW167" s="69"/>
      <c r="AX167" s="69"/>
      <c r="AY167" s="69"/>
    </row>
    <row r="168" spans="1:51" x14ac:dyDescent="0.3">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J168" s="69"/>
      <c r="AK168" s="69"/>
      <c r="AL168" s="69"/>
      <c r="AM168" s="69"/>
      <c r="AN168" s="69"/>
      <c r="AO168" s="69"/>
      <c r="AP168" s="69"/>
      <c r="AQ168" s="69"/>
      <c r="AR168" s="69"/>
      <c r="AS168" s="69"/>
      <c r="AT168" s="69"/>
      <c r="AU168" s="69"/>
      <c r="AV168" s="69"/>
      <c r="AW168" s="69"/>
      <c r="AX168" s="69"/>
      <c r="AY168" s="69"/>
    </row>
    <row r="169" spans="1:51" x14ac:dyDescent="0.3">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J169" s="69"/>
      <c r="AK169" s="69"/>
      <c r="AL169" s="69"/>
      <c r="AM169" s="69"/>
      <c r="AN169" s="69"/>
      <c r="AO169" s="69"/>
      <c r="AP169" s="69"/>
      <c r="AQ169" s="69"/>
      <c r="AR169" s="69"/>
      <c r="AS169" s="69"/>
      <c r="AT169" s="69"/>
      <c r="AU169" s="69"/>
      <c r="AV169" s="69"/>
      <c r="AW169" s="69"/>
      <c r="AX169" s="69"/>
      <c r="AY169" s="69"/>
    </row>
    <row r="170" spans="1:51" x14ac:dyDescent="0.3">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J170" s="69"/>
      <c r="AK170" s="69"/>
      <c r="AL170" s="69"/>
      <c r="AM170" s="69"/>
      <c r="AN170" s="69"/>
      <c r="AO170" s="69"/>
      <c r="AP170" s="69"/>
      <c r="AQ170" s="69"/>
      <c r="AR170" s="69"/>
      <c r="AS170" s="69"/>
      <c r="AT170" s="69"/>
      <c r="AU170" s="69"/>
      <c r="AV170" s="69"/>
      <c r="AW170" s="69"/>
      <c r="AX170" s="69"/>
      <c r="AY170" s="69"/>
    </row>
    <row r="171" spans="1:51" x14ac:dyDescent="0.3">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J171" s="69"/>
      <c r="AK171" s="69"/>
      <c r="AL171" s="69"/>
      <c r="AM171" s="69"/>
      <c r="AN171" s="69"/>
      <c r="AO171" s="69"/>
      <c r="AP171" s="69"/>
      <c r="AQ171" s="69"/>
      <c r="AR171" s="69"/>
      <c r="AS171" s="69"/>
      <c r="AT171" s="69"/>
      <c r="AU171" s="69"/>
      <c r="AV171" s="69"/>
      <c r="AW171" s="69"/>
      <c r="AX171" s="69"/>
      <c r="AY171" s="69"/>
    </row>
    <row r="172" spans="1:51" x14ac:dyDescent="0.3">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J172" s="69"/>
      <c r="AK172" s="69"/>
      <c r="AL172" s="69"/>
      <c r="AM172" s="69"/>
      <c r="AN172" s="69"/>
      <c r="AO172" s="69"/>
      <c r="AP172" s="69"/>
      <c r="AQ172" s="69"/>
      <c r="AR172" s="69"/>
      <c r="AS172" s="69"/>
      <c r="AT172" s="69"/>
      <c r="AU172" s="69"/>
      <c r="AV172" s="69"/>
      <c r="AW172" s="69"/>
      <c r="AX172" s="69"/>
      <c r="AY172" s="69"/>
    </row>
    <row r="173" spans="1:51" x14ac:dyDescent="0.3">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J173" s="69"/>
      <c r="AK173" s="69"/>
      <c r="AL173" s="69"/>
      <c r="AM173" s="69"/>
      <c r="AN173" s="69"/>
      <c r="AO173" s="69"/>
      <c r="AP173" s="69"/>
      <c r="AQ173" s="69"/>
      <c r="AR173" s="69"/>
      <c r="AS173" s="69"/>
      <c r="AT173" s="69"/>
      <c r="AU173" s="69"/>
      <c r="AV173" s="69"/>
      <c r="AW173" s="69"/>
      <c r="AX173" s="69"/>
      <c r="AY173" s="69"/>
    </row>
    <row r="174" spans="1:51" x14ac:dyDescent="0.3">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J174" s="69"/>
      <c r="AK174" s="69"/>
      <c r="AL174" s="69"/>
      <c r="AM174" s="69"/>
      <c r="AN174" s="69"/>
      <c r="AO174" s="69"/>
      <c r="AP174" s="69"/>
      <c r="AQ174" s="69"/>
      <c r="AR174" s="69"/>
      <c r="AS174" s="69"/>
      <c r="AT174" s="69"/>
      <c r="AU174" s="69"/>
      <c r="AV174" s="69"/>
      <c r="AW174" s="69"/>
      <c r="AX174" s="69"/>
      <c r="AY174" s="69"/>
    </row>
    <row r="175" spans="1:51" x14ac:dyDescent="0.3">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J175" s="69"/>
      <c r="AK175" s="69"/>
      <c r="AL175" s="69"/>
      <c r="AM175" s="69"/>
      <c r="AN175" s="69"/>
      <c r="AO175" s="69"/>
      <c r="AP175" s="69"/>
      <c r="AQ175" s="69"/>
      <c r="AR175" s="69"/>
      <c r="AS175" s="69"/>
      <c r="AT175" s="69"/>
      <c r="AU175" s="69"/>
      <c r="AV175" s="69"/>
      <c r="AW175" s="69"/>
      <c r="AX175" s="69"/>
      <c r="AY175" s="69"/>
    </row>
    <row r="176" spans="1:51" x14ac:dyDescent="0.3">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J176" s="69"/>
      <c r="AK176" s="69"/>
      <c r="AL176" s="69"/>
      <c r="AM176" s="69"/>
      <c r="AN176" s="69"/>
      <c r="AO176" s="69"/>
      <c r="AP176" s="69"/>
      <c r="AQ176" s="69"/>
      <c r="AR176" s="69"/>
      <c r="AS176" s="69"/>
      <c r="AT176" s="69"/>
      <c r="AU176" s="69"/>
      <c r="AV176" s="69"/>
      <c r="AW176" s="69"/>
      <c r="AX176" s="69"/>
      <c r="AY176" s="69"/>
    </row>
    <row r="177" spans="1:51" x14ac:dyDescent="0.3">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J177" s="69"/>
      <c r="AK177" s="69"/>
      <c r="AL177" s="69"/>
      <c r="AM177" s="69"/>
      <c r="AN177" s="69"/>
      <c r="AO177" s="69"/>
      <c r="AP177" s="69"/>
      <c r="AQ177" s="69"/>
      <c r="AR177" s="69"/>
      <c r="AS177" s="69"/>
      <c r="AT177" s="69"/>
      <c r="AU177" s="69"/>
      <c r="AV177" s="69"/>
      <c r="AW177" s="69"/>
      <c r="AX177" s="69"/>
      <c r="AY177" s="69"/>
    </row>
    <row r="178" spans="1:51" x14ac:dyDescent="0.3">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J178" s="69"/>
      <c r="AK178" s="69"/>
      <c r="AL178" s="69"/>
      <c r="AM178" s="69"/>
      <c r="AN178" s="69"/>
      <c r="AO178" s="69"/>
      <c r="AP178" s="69"/>
      <c r="AQ178" s="69"/>
      <c r="AR178" s="69"/>
      <c r="AS178" s="69"/>
      <c r="AT178" s="69"/>
      <c r="AU178" s="69"/>
      <c r="AV178" s="69"/>
      <c r="AW178" s="69"/>
      <c r="AX178" s="69"/>
      <c r="AY178" s="69"/>
    </row>
    <row r="179" spans="1:51" x14ac:dyDescent="0.3">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J179" s="69"/>
      <c r="AK179" s="69"/>
      <c r="AL179" s="69"/>
      <c r="AM179" s="69"/>
      <c r="AN179" s="69"/>
      <c r="AO179" s="69"/>
      <c r="AP179" s="69"/>
      <c r="AQ179" s="69"/>
      <c r="AR179" s="69"/>
      <c r="AS179" s="69"/>
      <c r="AT179" s="69"/>
      <c r="AU179" s="69"/>
      <c r="AV179" s="69"/>
      <c r="AW179" s="69"/>
      <c r="AX179" s="69"/>
      <c r="AY179" s="69"/>
    </row>
    <row r="180" spans="1:51" x14ac:dyDescent="0.3">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J180" s="69"/>
      <c r="AK180" s="69"/>
      <c r="AL180" s="69"/>
      <c r="AM180" s="69"/>
      <c r="AN180" s="69"/>
      <c r="AO180" s="69"/>
      <c r="AP180" s="69"/>
      <c r="AQ180" s="69"/>
      <c r="AR180" s="69"/>
      <c r="AS180" s="69"/>
      <c r="AT180" s="69"/>
      <c r="AU180" s="69"/>
      <c r="AV180" s="69"/>
      <c r="AW180" s="69"/>
      <c r="AX180" s="69"/>
      <c r="AY180" s="69"/>
    </row>
    <row r="181" spans="1:51" x14ac:dyDescent="0.3">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J181" s="69"/>
      <c r="AK181" s="69"/>
      <c r="AL181" s="69"/>
      <c r="AM181" s="69"/>
      <c r="AN181" s="69"/>
      <c r="AO181" s="69"/>
      <c r="AP181" s="69"/>
      <c r="AQ181" s="69"/>
      <c r="AR181" s="69"/>
      <c r="AS181" s="69"/>
      <c r="AT181" s="69"/>
      <c r="AU181" s="69"/>
      <c r="AV181" s="69"/>
      <c r="AW181" s="69"/>
      <c r="AX181" s="69"/>
      <c r="AY181" s="69"/>
    </row>
    <row r="182" spans="1:51" x14ac:dyDescent="0.3">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J182" s="69"/>
      <c r="AK182" s="69"/>
      <c r="AL182" s="69"/>
      <c r="AM182" s="69"/>
      <c r="AN182" s="69"/>
      <c r="AO182" s="69"/>
      <c r="AP182" s="69"/>
      <c r="AQ182" s="69"/>
      <c r="AR182" s="69"/>
      <c r="AS182" s="69"/>
      <c r="AT182" s="69"/>
      <c r="AU182" s="69"/>
      <c r="AV182" s="69"/>
      <c r="AW182" s="69"/>
      <c r="AX182" s="69"/>
      <c r="AY182" s="69"/>
    </row>
    <row r="183" spans="1:51" x14ac:dyDescent="0.3">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J183" s="69"/>
      <c r="AK183" s="69"/>
      <c r="AL183" s="69"/>
      <c r="AM183" s="69"/>
      <c r="AN183" s="69"/>
      <c r="AO183" s="69"/>
      <c r="AP183" s="69"/>
      <c r="AQ183" s="69"/>
      <c r="AR183" s="69"/>
      <c r="AS183" s="69"/>
      <c r="AT183" s="69"/>
      <c r="AU183" s="69"/>
      <c r="AV183" s="69"/>
      <c r="AW183" s="69"/>
      <c r="AX183" s="69"/>
      <c r="AY183" s="69"/>
    </row>
    <row r="184" spans="1:51" x14ac:dyDescent="0.3">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J184" s="69"/>
      <c r="AK184" s="69"/>
      <c r="AL184" s="69"/>
      <c r="AM184" s="69"/>
      <c r="AN184" s="69"/>
      <c r="AO184" s="69"/>
      <c r="AP184" s="69"/>
      <c r="AQ184" s="69"/>
      <c r="AR184" s="69"/>
      <c r="AS184" s="69"/>
      <c r="AT184" s="69"/>
      <c r="AU184" s="69"/>
      <c r="AV184" s="69"/>
      <c r="AW184" s="69"/>
      <c r="AX184" s="69"/>
      <c r="AY184" s="69"/>
    </row>
    <row r="185" spans="1:51" x14ac:dyDescent="0.3">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J185" s="69"/>
      <c r="AK185" s="69"/>
      <c r="AL185" s="69"/>
      <c r="AM185" s="69"/>
      <c r="AN185" s="69"/>
      <c r="AO185" s="69"/>
      <c r="AP185" s="69"/>
      <c r="AQ185" s="69"/>
      <c r="AR185" s="69"/>
      <c r="AS185" s="69"/>
      <c r="AT185" s="69"/>
      <c r="AU185" s="69"/>
      <c r="AV185" s="69"/>
      <c r="AW185" s="69"/>
      <c r="AX185" s="69"/>
      <c r="AY185" s="69"/>
    </row>
    <row r="186" spans="1:51" x14ac:dyDescent="0.3">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J186" s="69"/>
      <c r="AK186" s="69"/>
      <c r="AL186" s="69"/>
      <c r="AM186" s="69"/>
      <c r="AN186" s="69"/>
      <c r="AO186" s="69"/>
      <c r="AP186" s="69"/>
      <c r="AQ186" s="69"/>
      <c r="AR186" s="69"/>
      <c r="AS186" s="69"/>
      <c r="AT186" s="69"/>
      <c r="AU186" s="69"/>
      <c r="AV186" s="69"/>
      <c r="AW186" s="69"/>
      <c r="AX186" s="69"/>
      <c r="AY186" s="69"/>
    </row>
    <row r="187" spans="1:51" x14ac:dyDescent="0.3">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J187" s="69"/>
      <c r="AK187" s="69"/>
      <c r="AL187" s="69"/>
      <c r="AM187" s="69"/>
      <c r="AN187" s="69"/>
      <c r="AO187" s="69"/>
      <c r="AP187" s="69"/>
      <c r="AQ187" s="69"/>
      <c r="AR187" s="69"/>
      <c r="AS187" s="69"/>
      <c r="AT187" s="69"/>
      <c r="AU187" s="69"/>
      <c r="AV187" s="69"/>
      <c r="AW187" s="69"/>
      <c r="AX187" s="69"/>
      <c r="AY187" s="69"/>
    </row>
    <row r="188" spans="1:51" x14ac:dyDescent="0.3">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J188" s="69"/>
      <c r="AK188" s="69"/>
      <c r="AL188" s="69"/>
      <c r="AM188" s="69"/>
      <c r="AN188" s="69"/>
      <c r="AO188" s="69"/>
      <c r="AP188" s="69"/>
      <c r="AQ188" s="69"/>
      <c r="AR188" s="69"/>
      <c r="AS188" s="69"/>
      <c r="AT188" s="69"/>
      <c r="AU188" s="69"/>
      <c r="AV188" s="69"/>
      <c r="AW188" s="69"/>
      <c r="AX188" s="69"/>
      <c r="AY188" s="69"/>
    </row>
    <row r="189" spans="1:51" x14ac:dyDescent="0.3">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J189" s="69"/>
      <c r="AK189" s="69"/>
      <c r="AL189" s="69"/>
      <c r="AM189" s="69"/>
      <c r="AN189" s="69"/>
      <c r="AO189" s="69"/>
      <c r="AP189" s="69"/>
      <c r="AQ189" s="69"/>
      <c r="AR189" s="69"/>
      <c r="AS189" s="69"/>
      <c r="AT189" s="69"/>
      <c r="AU189" s="69"/>
      <c r="AV189" s="69"/>
      <c r="AW189" s="69"/>
      <c r="AX189" s="69"/>
      <c r="AY189" s="69"/>
    </row>
    <row r="190" spans="1:51" x14ac:dyDescent="0.3">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row>
    <row r="191" spans="1:51" x14ac:dyDescent="0.3">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row>
    <row r="192" spans="1:51" x14ac:dyDescent="0.3">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row>
    <row r="193" spans="1:34" x14ac:dyDescent="0.3">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row>
    <row r="194" spans="1:34" x14ac:dyDescent="0.3">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row>
    <row r="195" spans="1:34" x14ac:dyDescent="0.3">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row>
    <row r="196" spans="1:34" x14ac:dyDescent="0.3">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row>
    <row r="197" spans="1:34" x14ac:dyDescent="0.3">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row>
    <row r="198" spans="1:34" x14ac:dyDescent="0.3">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row>
    <row r="199" spans="1:34" x14ac:dyDescent="0.3">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row>
    <row r="200" spans="1:34" x14ac:dyDescent="0.3">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row>
    <row r="201" spans="1:34" x14ac:dyDescent="0.3">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row>
    <row r="202" spans="1:34" x14ac:dyDescent="0.3">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row>
    <row r="203" spans="1:34" x14ac:dyDescent="0.3">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row>
    <row r="204" spans="1:34" x14ac:dyDescent="0.3">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row>
    <row r="205" spans="1:34" x14ac:dyDescent="0.3">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row>
    <row r="206" spans="1:34" x14ac:dyDescent="0.3">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row>
    <row r="207" spans="1:34" x14ac:dyDescent="0.3">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row>
    <row r="208" spans="1:34" x14ac:dyDescent="0.3">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row>
    <row r="209" spans="1:34" x14ac:dyDescent="0.3">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row>
    <row r="210" spans="1:34" x14ac:dyDescent="0.3">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row>
    <row r="211" spans="1:34" x14ac:dyDescent="0.3">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row>
    <row r="212" spans="1:34" x14ac:dyDescent="0.3">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row>
    <row r="213" spans="1:34" x14ac:dyDescent="0.3">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row>
    <row r="214" spans="1:34" x14ac:dyDescent="0.3">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row>
    <row r="215" spans="1:34" x14ac:dyDescent="0.3">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row>
    <row r="216" spans="1:34" x14ac:dyDescent="0.3">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row>
    <row r="217" spans="1:34" x14ac:dyDescent="0.3">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row>
    <row r="218" spans="1:34" x14ac:dyDescent="0.3">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row>
    <row r="219" spans="1:34" x14ac:dyDescent="0.3">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row>
    <row r="220" spans="1:34" x14ac:dyDescent="0.3">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row>
    <row r="221" spans="1:34" x14ac:dyDescent="0.3">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row>
    <row r="222" spans="1:34" x14ac:dyDescent="0.3">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row>
    <row r="223" spans="1:34" x14ac:dyDescent="0.3">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row>
    <row r="224" spans="1:34" x14ac:dyDescent="0.3">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row>
    <row r="225" spans="1:34" x14ac:dyDescent="0.3">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row>
    <row r="226" spans="1:34" x14ac:dyDescent="0.3">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row>
    <row r="227" spans="1:34" x14ac:dyDescent="0.3">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row>
    <row r="228" spans="1:34" x14ac:dyDescent="0.3">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row>
    <row r="229" spans="1:34" x14ac:dyDescent="0.3">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row>
    <row r="230" spans="1:34" x14ac:dyDescent="0.3">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row>
    <row r="231" spans="1:34" x14ac:dyDescent="0.3">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row>
    <row r="232" spans="1:34" x14ac:dyDescent="0.3">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row>
    <row r="233" spans="1:34" x14ac:dyDescent="0.3">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row>
    <row r="234" spans="1:34" x14ac:dyDescent="0.3">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row>
    <row r="235" spans="1:34" x14ac:dyDescent="0.3">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row>
    <row r="236" spans="1:34" x14ac:dyDescent="0.3">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row>
    <row r="237" spans="1:34" x14ac:dyDescent="0.3">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row>
    <row r="238" spans="1:34" x14ac:dyDescent="0.3">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row>
    <row r="239" spans="1:34" x14ac:dyDescent="0.3">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row>
    <row r="240" spans="1:34" x14ac:dyDescent="0.3">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row>
    <row r="241" spans="1:34" x14ac:dyDescent="0.3">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row>
    <row r="242" spans="1:34" x14ac:dyDescent="0.3">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row>
    <row r="243" spans="1:34" x14ac:dyDescent="0.3">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row>
    <row r="244" spans="1:34" x14ac:dyDescent="0.3">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row>
    <row r="245" spans="1:34" x14ac:dyDescent="0.3">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row>
    <row r="246" spans="1:34" x14ac:dyDescent="0.3">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row>
    <row r="247" spans="1:34" x14ac:dyDescent="0.3">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row>
    <row r="248" spans="1:34" x14ac:dyDescent="0.3">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row>
    <row r="249" spans="1:34" x14ac:dyDescent="0.3">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row>
    <row r="250" spans="1:34" x14ac:dyDescent="0.3">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row>
    <row r="251" spans="1:34" x14ac:dyDescent="0.3">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row>
    <row r="252" spans="1:34" x14ac:dyDescent="0.3">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row>
    <row r="253" spans="1:34" x14ac:dyDescent="0.3">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row>
    <row r="254" spans="1:34" x14ac:dyDescent="0.3">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row>
    <row r="255" spans="1:34" x14ac:dyDescent="0.3">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row>
    <row r="256" spans="1:34" x14ac:dyDescent="0.3">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row>
    <row r="257" spans="1:34" x14ac:dyDescent="0.3">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row>
    <row r="258" spans="1:34" x14ac:dyDescent="0.3">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row>
    <row r="259" spans="1:34" x14ac:dyDescent="0.3">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row>
    <row r="260" spans="1:34" x14ac:dyDescent="0.3">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c r="AA260" s="69"/>
      <c r="AB260" s="69"/>
      <c r="AC260" s="69"/>
      <c r="AD260" s="69"/>
      <c r="AE260" s="69"/>
      <c r="AF260" s="69"/>
      <c r="AG260" s="69"/>
      <c r="AH260" s="69"/>
    </row>
    <row r="261" spans="1:34" x14ac:dyDescent="0.3">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row>
    <row r="262" spans="1:34" x14ac:dyDescent="0.3">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c r="AA262" s="69"/>
      <c r="AB262" s="69"/>
      <c r="AC262" s="69"/>
      <c r="AD262" s="69"/>
      <c r="AE262" s="69"/>
      <c r="AF262" s="69"/>
      <c r="AG262" s="69"/>
      <c r="AH262" s="69"/>
    </row>
    <row r="263" spans="1:34" x14ac:dyDescent="0.3">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row>
    <row r="264" spans="1:34" x14ac:dyDescent="0.3">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row>
    <row r="265" spans="1:34" x14ac:dyDescent="0.3">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row>
    <row r="266" spans="1:34" x14ac:dyDescent="0.3">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row>
    <row r="267" spans="1:34" x14ac:dyDescent="0.3">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row>
    <row r="268" spans="1:34" x14ac:dyDescent="0.3">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row>
    <row r="269" spans="1:34" x14ac:dyDescent="0.3">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row>
    <row r="270" spans="1:34" x14ac:dyDescent="0.3">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row>
    <row r="271" spans="1:34" x14ac:dyDescent="0.3">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row>
    <row r="272" spans="1:34" x14ac:dyDescent="0.3">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row>
    <row r="273" spans="1:34" x14ac:dyDescent="0.3">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row>
    <row r="274" spans="1:34" x14ac:dyDescent="0.3">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row>
    <row r="275" spans="1:34" x14ac:dyDescent="0.3">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row>
    <row r="276" spans="1:34" x14ac:dyDescent="0.3">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row>
    <row r="277" spans="1:34" x14ac:dyDescent="0.3">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row>
    <row r="278" spans="1:34" x14ac:dyDescent="0.3">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row>
    <row r="279" spans="1:34" x14ac:dyDescent="0.3">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row>
    <row r="280" spans="1:34" x14ac:dyDescent="0.3">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c r="AA280" s="69"/>
      <c r="AB280" s="69"/>
      <c r="AC280" s="69"/>
      <c r="AD280" s="69"/>
      <c r="AE280" s="69"/>
      <c r="AF280" s="69"/>
      <c r="AG280" s="69"/>
      <c r="AH280" s="69"/>
    </row>
    <row r="281" spans="1:34" x14ac:dyDescent="0.3">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row>
    <row r="282" spans="1:34" x14ac:dyDescent="0.3">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row>
    <row r="283" spans="1:34" x14ac:dyDescent="0.3">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row>
    <row r="284" spans="1:34" x14ac:dyDescent="0.3">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row>
    <row r="285" spans="1:34" x14ac:dyDescent="0.3">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row>
    <row r="286" spans="1:34" x14ac:dyDescent="0.3">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row>
    <row r="287" spans="1:34" x14ac:dyDescent="0.3">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row>
    <row r="288" spans="1:34" x14ac:dyDescent="0.3">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row>
    <row r="289" spans="1:34" x14ac:dyDescent="0.3">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row>
    <row r="290" spans="1:34" x14ac:dyDescent="0.3">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row>
    <row r="291" spans="1:34" x14ac:dyDescent="0.3">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row>
    <row r="292" spans="1:34" x14ac:dyDescent="0.3">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row>
    <row r="293" spans="1:34" x14ac:dyDescent="0.3">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row>
    <row r="294" spans="1:34" x14ac:dyDescent="0.3">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row>
    <row r="295" spans="1:34" x14ac:dyDescent="0.3">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row>
    <row r="296" spans="1:34" x14ac:dyDescent="0.3">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row>
    <row r="297" spans="1:34" x14ac:dyDescent="0.3">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row>
    <row r="298" spans="1:34" x14ac:dyDescent="0.3">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row>
    <row r="299" spans="1:34" x14ac:dyDescent="0.3">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row>
    <row r="300" spans="1:34" x14ac:dyDescent="0.3">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row>
    <row r="301" spans="1:34" x14ac:dyDescent="0.3">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row>
    <row r="302" spans="1:34" x14ac:dyDescent="0.3">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row>
    <row r="303" spans="1:34" x14ac:dyDescent="0.3">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row>
    <row r="304" spans="1:34" x14ac:dyDescent="0.3">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row>
    <row r="305" spans="1:34" x14ac:dyDescent="0.3">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c r="AA305" s="69"/>
      <c r="AB305" s="69"/>
      <c r="AC305" s="69"/>
      <c r="AD305" s="69"/>
      <c r="AE305" s="69"/>
      <c r="AF305" s="69"/>
      <c r="AG305" s="69"/>
      <c r="AH305" s="69"/>
    </row>
    <row r="306" spans="1:34" x14ac:dyDescent="0.3">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row>
    <row r="307" spans="1:34" x14ac:dyDescent="0.3">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row>
    <row r="308" spans="1:34" x14ac:dyDescent="0.3">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row>
    <row r="309" spans="1:34" x14ac:dyDescent="0.3">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row>
    <row r="310" spans="1:34" x14ac:dyDescent="0.3">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row>
    <row r="311" spans="1:34" x14ac:dyDescent="0.3">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row>
    <row r="312" spans="1:34" x14ac:dyDescent="0.3">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row>
    <row r="313" spans="1:34" x14ac:dyDescent="0.3">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row>
    <row r="314" spans="1:34" x14ac:dyDescent="0.3">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row>
    <row r="315" spans="1:34" x14ac:dyDescent="0.3">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row>
    <row r="316" spans="1:34" x14ac:dyDescent="0.3">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c r="AA316" s="69"/>
      <c r="AB316" s="69"/>
      <c r="AC316" s="69"/>
      <c r="AD316" s="69"/>
      <c r="AE316" s="69"/>
      <c r="AF316" s="69"/>
      <c r="AG316" s="69"/>
      <c r="AH316" s="69"/>
    </row>
    <row r="317" spans="1:34" x14ac:dyDescent="0.3">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c r="AA317" s="69"/>
      <c r="AB317" s="69"/>
      <c r="AC317" s="69"/>
      <c r="AD317" s="69"/>
      <c r="AE317" s="69"/>
      <c r="AF317" s="69"/>
      <c r="AG317" s="69"/>
      <c r="AH317" s="69"/>
    </row>
    <row r="318" spans="1:34" x14ac:dyDescent="0.3">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row>
    <row r="319" spans="1:34" x14ac:dyDescent="0.3">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row>
    <row r="320" spans="1:34" x14ac:dyDescent="0.3">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row>
    <row r="321" spans="1:34" x14ac:dyDescent="0.3">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row>
    <row r="322" spans="1:34" x14ac:dyDescent="0.3">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row>
    <row r="323" spans="1:34" x14ac:dyDescent="0.3">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c r="AA323" s="69"/>
      <c r="AB323" s="69"/>
      <c r="AC323" s="69"/>
      <c r="AD323" s="69"/>
      <c r="AE323" s="69"/>
      <c r="AF323" s="69"/>
      <c r="AG323" s="69"/>
      <c r="AH323" s="69"/>
    </row>
    <row r="324" spans="1:34" x14ac:dyDescent="0.3">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c r="AA324" s="69"/>
      <c r="AB324" s="69"/>
      <c r="AC324" s="69"/>
      <c r="AD324" s="69"/>
      <c r="AE324" s="69"/>
      <c r="AF324" s="69"/>
      <c r="AG324" s="69"/>
      <c r="AH324" s="69"/>
    </row>
    <row r="325" spans="1:34" x14ac:dyDescent="0.3">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c r="AA325" s="69"/>
      <c r="AB325" s="69"/>
      <c r="AC325" s="69"/>
      <c r="AD325" s="69"/>
      <c r="AE325" s="69"/>
      <c r="AF325" s="69"/>
      <c r="AG325" s="69"/>
      <c r="AH325" s="69"/>
    </row>
    <row r="326" spans="1:34" x14ac:dyDescent="0.3">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c r="AA326" s="69"/>
      <c r="AB326" s="69"/>
      <c r="AC326" s="69"/>
      <c r="AD326" s="69"/>
      <c r="AE326" s="69"/>
      <c r="AF326" s="69"/>
      <c r="AG326" s="69"/>
      <c r="AH326" s="69"/>
    </row>
    <row r="327" spans="1:34" x14ac:dyDescent="0.3">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c r="AA327" s="69"/>
      <c r="AB327" s="69"/>
      <c r="AC327" s="69"/>
      <c r="AD327" s="69"/>
      <c r="AE327" s="69"/>
      <c r="AF327" s="69"/>
      <c r="AG327" s="69"/>
      <c r="AH327" s="69"/>
    </row>
    <row r="328" spans="1:34" x14ac:dyDescent="0.3">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c r="AA328" s="69"/>
      <c r="AB328" s="69"/>
      <c r="AC328" s="69"/>
      <c r="AD328" s="69"/>
      <c r="AE328" s="69"/>
      <c r="AF328" s="69"/>
      <c r="AG328" s="69"/>
      <c r="AH328" s="69"/>
    </row>
    <row r="329" spans="1:34" x14ac:dyDescent="0.3">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c r="AA329" s="69"/>
      <c r="AB329" s="69"/>
      <c r="AC329" s="69"/>
      <c r="AD329" s="69"/>
      <c r="AE329" s="69"/>
      <c r="AF329" s="69"/>
      <c r="AG329" s="69"/>
      <c r="AH329" s="69"/>
    </row>
    <row r="330" spans="1:34" x14ac:dyDescent="0.3">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c r="AA330" s="69"/>
      <c r="AB330" s="69"/>
      <c r="AC330" s="69"/>
      <c r="AD330" s="69"/>
      <c r="AE330" s="69"/>
      <c r="AF330" s="69"/>
      <c r="AG330" s="69"/>
      <c r="AH330" s="69"/>
    </row>
    <row r="331" spans="1:34" x14ac:dyDescent="0.3">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c r="AA331" s="69"/>
      <c r="AB331" s="69"/>
      <c r="AC331" s="69"/>
      <c r="AD331" s="69"/>
      <c r="AE331" s="69"/>
      <c r="AF331" s="69"/>
      <c r="AG331" s="69"/>
      <c r="AH331" s="69"/>
    </row>
    <row r="332" spans="1:34" x14ac:dyDescent="0.3">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c r="AA332" s="69"/>
      <c r="AB332" s="69"/>
      <c r="AC332" s="69"/>
      <c r="AD332" s="69"/>
      <c r="AE332" s="69"/>
      <c r="AF332" s="69"/>
      <c r="AG332" s="69"/>
      <c r="AH332" s="69"/>
    </row>
    <row r="333" spans="1:34" x14ac:dyDescent="0.3">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c r="AA333" s="69"/>
      <c r="AB333" s="69"/>
      <c r="AC333" s="69"/>
      <c r="AD333" s="69"/>
      <c r="AE333" s="69"/>
      <c r="AF333" s="69"/>
      <c r="AG333" s="69"/>
      <c r="AH333" s="69"/>
    </row>
    <row r="334" spans="1:34" x14ac:dyDescent="0.3">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c r="AA334" s="69"/>
      <c r="AB334" s="69"/>
      <c r="AC334" s="69"/>
      <c r="AD334" s="69"/>
      <c r="AE334" s="69"/>
      <c r="AF334" s="69"/>
      <c r="AG334" s="69"/>
      <c r="AH334" s="69"/>
    </row>
    <row r="335" spans="1:34" x14ac:dyDescent="0.3">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c r="AA335" s="69"/>
      <c r="AB335" s="69"/>
      <c r="AC335" s="69"/>
      <c r="AD335" s="69"/>
      <c r="AE335" s="69"/>
      <c r="AF335" s="69"/>
      <c r="AG335" s="69"/>
      <c r="AH335" s="69"/>
    </row>
    <row r="336" spans="1:34" x14ac:dyDescent="0.3">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c r="AA336" s="69"/>
      <c r="AB336" s="69"/>
      <c r="AC336" s="69"/>
      <c r="AD336" s="69"/>
      <c r="AE336" s="69"/>
      <c r="AF336" s="69"/>
      <c r="AG336" s="69"/>
      <c r="AH336" s="69"/>
    </row>
    <row r="337" spans="1:34" x14ac:dyDescent="0.3">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row>
    <row r="338" spans="1:34" x14ac:dyDescent="0.3">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c r="AA338" s="69"/>
      <c r="AB338" s="69"/>
      <c r="AC338" s="69"/>
      <c r="AD338" s="69"/>
      <c r="AE338" s="69"/>
      <c r="AF338" s="69"/>
      <c r="AG338" s="69"/>
      <c r="AH338" s="69"/>
    </row>
    <row r="339" spans="1:34" x14ac:dyDescent="0.3">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c r="AA339" s="69"/>
      <c r="AB339" s="69"/>
      <c r="AC339" s="69"/>
      <c r="AD339" s="69"/>
      <c r="AE339" s="69"/>
      <c r="AF339" s="69"/>
      <c r="AG339" s="69"/>
      <c r="AH339" s="69"/>
    </row>
    <row r="340" spans="1:34" x14ac:dyDescent="0.3">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c r="AA340" s="69"/>
      <c r="AB340" s="69"/>
      <c r="AC340" s="69"/>
      <c r="AD340" s="69"/>
      <c r="AE340" s="69"/>
      <c r="AF340" s="69"/>
      <c r="AG340" s="69"/>
      <c r="AH340" s="69"/>
    </row>
    <row r="341" spans="1:34" x14ac:dyDescent="0.3">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c r="AA341" s="69"/>
      <c r="AB341" s="69"/>
      <c r="AC341" s="69"/>
      <c r="AD341" s="69"/>
      <c r="AE341" s="69"/>
      <c r="AF341" s="69"/>
      <c r="AG341" s="69"/>
      <c r="AH341" s="69"/>
    </row>
    <row r="342" spans="1:34" x14ac:dyDescent="0.3">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c r="AA342" s="69"/>
      <c r="AB342" s="69"/>
      <c r="AC342" s="69"/>
      <c r="AD342" s="69"/>
      <c r="AE342" s="69"/>
      <c r="AF342" s="69"/>
      <c r="AG342" s="69"/>
      <c r="AH342" s="69"/>
    </row>
    <row r="343" spans="1:34" x14ac:dyDescent="0.3">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c r="AA343" s="69"/>
      <c r="AB343" s="69"/>
      <c r="AC343" s="69"/>
      <c r="AD343" s="69"/>
      <c r="AE343" s="69"/>
      <c r="AF343" s="69"/>
      <c r="AG343" s="69"/>
      <c r="AH343" s="69"/>
    </row>
    <row r="344" spans="1:34" x14ac:dyDescent="0.3">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row>
    <row r="345" spans="1:34" x14ac:dyDescent="0.3">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row>
    <row r="346" spans="1:34" x14ac:dyDescent="0.3">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row>
    <row r="347" spans="1:34" x14ac:dyDescent="0.3">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row>
    <row r="348" spans="1:34" x14ac:dyDescent="0.3">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row>
    <row r="349" spans="1:34" x14ac:dyDescent="0.3">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row>
    <row r="350" spans="1:34" x14ac:dyDescent="0.3">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row>
    <row r="351" spans="1:34" x14ac:dyDescent="0.3">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row>
    <row r="352" spans="1:34" x14ac:dyDescent="0.3">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row>
    <row r="353" spans="1:34" x14ac:dyDescent="0.3">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c r="AA353" s="69"/>
      <c r="AB353" s="69"/>
      <c r="AC353" s="69"/>
      <c r="AD353" s="69"/>
      <c r="AE353" s="69"/>
      <c r="AF353" s="69"/>
      <c r="AG353" s="69"/>
      <c r="AH353" s="69"/>
    </row>
    <row r="354" spans="1:34" x14ac:dyDescent="0.3">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row>
    <row r="355" spans="1:34" x14ac:dyDescent="0.3">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row>
    <row r="356" spans="1:34" x14ac:dyDescent="0.3">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row>
    <row r="357" spans="1:34" x14ac:dyDescent="0.3">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row>
    <row r="358" spans="1:34" x14ac:dyDescent="0.3">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row>
    <row r="359" spans="1:34" x14ac:dyDescent="0.3">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row>
    <row r="360" spans="1:34" x14ac:dyDescent="0.3">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row>
    <row r="361" spans="1:34" x14ac:dyDescent="0.3">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row>
    <row r="362" spans="1:34" x14ac:dyDescent="0.3">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row>
    <row r="363" spans="1:34" x14ac:dyDescent="0.3">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row>
    <row r="364" spans="1:34" x14ac:dyDescent="0.3">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row>
    <row r="365" spans="1:34" x14ac:dyDescent="0.3">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row>
    <row r="366" spans="1:34" x14ac:dyDescent="0.3">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row>
    <row r="367" spans="1:34" x14ac:dyDescent="0.3">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row>
    <row r="368" spans="1:34" x14ac:dyDescent="0.3">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row>
    <row r="369" spans="1:34" x14ac:dyDescent="0.3">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row>
    <row r="370" spans="1:34" x14ac:dyDescent="0.3">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row>
    <row r="371" spans="1:34" x14ac:dyDescent="0.3">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row>
    <row r="372" spans="1:34" x14ac:dyDescent="0.3">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row>
    <row r="373" spans="1:34" x14ac:dyDescent="0.3">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c r="AA373" s="69"/>
      <c r="AB373" s="69"/>
      <c r="AC373" s="69"/>
      <c r="AD373" s="69"/>
      <c r="AE373" s="69"/>
      <c r="AF373" s="69"/>
      <c r="AG373" s="69"/>
      <c r="AH373" s="69"/>
    </row>
    <row r="374" spans="1:34" x14ac:dyDescent="0.3">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row>
    <row r="375" spans="1:34" x14ac:dyDescent="0.3">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row>
    <row r="376" spans="1:34" x14ac:dyDescent="0.3">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row>
    <row r="377" spans="1:34" x14ac:dyDescent="0.3">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row>
    <row r="378" spans="1:34" x14ac:dyDescent="0.3">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row>
    <row r="379" spans="1:34" x14ac:dyDescent="0.3">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row>
    <row r="380" spans="1:34" x14ac:dyDescent="0.3">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row>
    <row r="381" spans="1:34" x14ac:dyDescent="0.3">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row>
    <row r="382" spans="1:34" x14ac:dyDescent="0.3">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row>
    <row r="383" spans="1:34" x14ac:dyDescent="0.3">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row>
    <row r="384" spans="1:34" x14ac:dyDescent="0.3">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row>
    <row r="385" spans="1:34" x14ac:dyDescent="0.3">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row>
    <row r="386" spans="1:34" x14ac:dyDescent="0.3">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row>
    <row r="387" spans="1:34" x14ac:dyDescent="0.3">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row>
    <row r="388" spans="1:34" x14ac:dyDescent="0.3">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row>
    <row r="389" spans="1:34" x14ac:dyDescent="0.3">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row>
    <row r="390" spans="1:34" x14ac:dyDescent="0.3">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c r="AA390" s="69"/>
      <c r="AB390" s="69"/>
      <c r="AC390" s="69"/>
      <c r="AD390" s="69"/>
      <c r="AE390" s="69"/>
      <c r="AF390" s="69"/>
      <c r="AG390" s="69"/>
      <c r="AH390" s="69"/>
    </row>
    <row r="391" spans="1:34" x14ac:dyDescent="0.3">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c r="AA391" s="69"/>
      <c r="AB391" s="69"/>
      <c r="AC391" s="69"/>
      <c r="AD391" s="69"/>
      <c r="AE391" s="69"/>
      <c r="AF391" s="69"/>
      <c r="AG391" s="69"/>
      <c r="AH391" s="69"/>
    </row>
    <row r="392" spans="1:34" x14ac:dyDescent="0.3">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c r="AA392" s="69"/>
      <c r="AB392" s="69"/>
      <c r="AC392" s="69"/>
      <c r="AD392" s="69"/>
      <c r="AE392" s="69"/>
      <c r="AF392" s="69"/>
      <c r="AG392" s="69"/>
      <c r="AH392" s="69"/>
    </row>
    <row r="393" spans="1:34" x14ac:dyDescent="0.3">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c r="AA393" s="69"/>
      <c r="AB393" s="69"/>
      <c r="AC393" s="69"/>
      <c r="AD393" s="69"/>
      <c r="AE393" s="69"/>
      <c r="AF393" s="69"/>
      <c r="AG393" s="69"/>
      <c r="AH393" s="69"/>
    </row>
    <row r="394" spans="1:34" x14ac:dyDescent="0.3">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c r="AA394" s="69"/>
      <c r="AB394" s="69"/>
      <c r="AC394" s="69"/>
      <c r="AD394" s="69"/>
      <c r="AE394" s="69"/>
      <c r="AF394" s="69"/>
      <c r="AG394" s="69"/>
      <c r="AH394" s="69"/>
    </row>
    <row r="395" spans="1:34" x14ac:dyDescent="0.3">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c r="AA395" s="69"/>
      <c r="AB395" s="69"/>
      <c r="AC395" s="69"/>
      <c r="AD395" s="69"/>
      <c r="AE395" s="69"/>
      <c r="AF395" s="69"/>
      <c r="AG395" s="69"/>
      <c r="AH395" s="69"/>
    </row>
    <row r="396" spans="1:34" x14ac:dyDescent="0.3">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row>
    <row r="397" spans="1:34" x14ac:dyDescent="0.3">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c r="AA397" s="69"/>
      <c r="AB397" s="69"/>
      <c r="AC397" s="69"/>
      <c r="AD397" s="69"/>
      <c r="AE397" s="69"/>
      <c r="AF397" s="69"/>
      <c r="AG397" s="69"/>
      <c r="AH397" s="69"/>
    </row>
    <row r="398" spans="1:34" x14ac:dyDescent="0.3">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row>
    <row r="399" spans="1:34" x14ac:dyDescent="0.3">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row>
    <row r="400" spans="1:34" x14ac:dyDescent="0.3">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c r="AA400" s="69"/>
      <c r="AB400" s="69"/>
      <c r="AC400" s="69"/>
      <c r="AD400" s="69"/>
      <c r="AE400" s="69"/>
      <c r="AF400" s="69"/>
      <c r="AG400" s="69"/>
      <c r="AH400" s="69"/>
    </row>
    <row r="401" spans="1:34" x14ac:dyDescent="0.3">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c r="AA401" s="69"/>
      <c r="AB401" s="69"/>
      <c r="AC401" s="69"/>
      <c r="AD401" s="69"/>
      <c r="AE401" s="69"/>
      <c r="AF401" s="69"/>
      <c r="AG401" s="69"/>
      <c r="AH401" s="69"/>
    </row>
    <row r="402" spans="1:34" x14ac:dyDescent="0.3">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c r="AA402" s="69"/>
      <c r="AB402" s="69"/>
      <c r="AC402" s="69"/>
      <c r="AD402" s="69"/>
      <c r="AE402" s="69"/>
      <c r="AF402" s="69"/>
      <c r="AG402" s="69"/>
      <c r="AH402" s="69"/>
    </row>
    <row r="403" spans="1:34" x14ac:dyDescent="0.3">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c r="AA403" s="69"/>
      <c r="AB403" s="69"/>
      <c r="AC403" s="69"/>
      <c r="AD403" s="69"/>
      <c r="AE403" s="69"/>
      <c r="AF403" s="69"/>
      <c r="AG403" s="69"/>
      <c r="AH403" s="69"/>
    </row>
    <row r="404" spans="1:34" x14ac:dyDescent="0.3">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c r="AA404" s="69"/>
      <c r="AB404" s="69"/>
      <c r="AC404" s="69"/>
      <c r="AD404" s="69"/>
      <c r="AE404" s="69"/>
      <c r="AF404" s="69"/>
      <c r="AG404" s="69"/>
      <c r="AH404" s="69"/>
    </row>
    <row r="405" spans="1:34" x14ac:dyDescent="0.3">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c r="AA405" s="69"/>
      <c r="AB405" s="69"/>
      <c r="AC405" s="69"/>
      <c r="AD405" s="69"/>
      <c r="AE405" s="69"/>
      <c r="AF405" s="69"/>
      <c r="AG405" s="69"/>
      <c r="AH405" s="69"/>
    </row>
    <row r="406" spans="1:34" x14ac:dyDescent="0.3">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c r="AA406" s="69"/>
      <c r="AB406" s="69"/>
      <c r="AC406" s="69"/>
      <c r="AD406" s="69"/>
      <c r="AE406" s="69"/>
      <c r="AF406" s="69"/>
      <c r="AG406" s="69"/>
      <c r="AH406" s="69"/>
    </row>
    <row r="407" spans="1:34" x14ac:dyDescent="0.3">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c r="AA407" s="69"/>
      <c r="AB407" s="69"/>
      <c r="AC407" s="69"/>
      <c r="AD407" s="69"/>
      <c r="AE407" s="69"/>
      <c r="AF407" s="69"/>
      <c r="AG407" s="69"/>
      <c r="AH407" s="69"/>
    </row>
    <row r="408" spans="1:34" x14ac:dyDescent="0.3">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c r="AA408" s="69"/>
      <c r="AB408" s="69"/>
      <c r="AC408" s="69"/>
      <c r="AD408" s="69"/>
      <c r="AE408" s="69"/>
      <c r="AF408" s="69"/>
      <c r="AG408" s="69"/>
      <c r="AH408" s="69"/>
    </row>
    <row r="409" spans="1:34" x14ac:dyDescent="0.3">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c r="AA409" s="69"/>
      <c r="AB409" s="69"/>
      <c r="AC409" s="69"/>
      <c r="AD409" s="69"/>
      <c r="AE409" s="69"/>
      <c r="AF409" s="69"/>
      <c r="AG409" s="69"/>
      <c r="AH409" s="69"/>
    </row>
    <row r="410" spans="1:34" x14ac:dyDescent="0.3">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c r="AA410" s="69"/>
      <c r="AB410" s="69"/>
      <c r="AC410" s="69"/>
      <c r="AD410" s="69"/>
      <c r="AE410" s="69"/>
      <c r="AF410" s="69"/>
      <c r="AG410" s="69"/>
      <c r="AH410" s="69"/>
    </row>
    <row r="411" spans="1:34" x14ac:dyDescent="0.3">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c r="AA411" s="69"/>
      <c r="AB411" s="69"/>
      <c r="AC411" s="69"/>
      <c r="AD411" s="69"/>
      <c r="AE411" s="69"/>
      <c r="AF411" s="69"/>
      <c r="AG411" s="69"/>
      <c r="AH411" s="69"/>
    </row>
    <row r="412" spans="1:34" x14ac:dyDescent="0.3">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c r="AA412" s="69"/>
      <c r="AB412" s="69"/>
      <c r="AC412" s="69"/>
      <c r="AD412" s="69"/>
      <c r="AE412" s="69"/>
      <c r="AF412" s="69"/>
      <c r="AG412" s="69"/>
      <c r="AH412" s="69"/>
    </row>
    <row r="413" spans="1:34" x14ac:dyDescent="0.3">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c r="AA413" s="69"/>
      <c r="AB413" s="69"/>
      <c r="AC413" s="69"/>
      <c r="AD413" s="69"/>
      <c r="AE413" s="69"/>
      <c r="AF413" s="69"/>
      <c r="AG413" s="69"/>
      <c r="AH413" s="69"/>
    </row>
    <row r="414" spans="1:34" x14ac:dyDescent="0.3">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c r="AA414" s="69"/>
      <c r="AB414" s="69"/>
      <c r="AC414" s="69"/>
      <c r="AD414" s="69"/>
      <c r="AE414" s="69"/>
      <c r="AF414" s="69"/>
      <c r="AG414" s="69"/>
      <c r="AH414" s="69"/>
    </row>
    <row r="415" spans="1:34" x14ac:dyDescent="0.3">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c r="AA415" s="69"/>
      <c r="AB415" s="69"/>
      <c r="AC415" s="69"/>
      <c r="AD415" s="69"/>
      <c r="AE415" s="69"/>
      <c r="AF415" s="69"/>
      <c r="AG415" s="69"/>
      <c r="AH415" s="69"/>
    </row>
    <row r="416" spans="1:34" x14ac:dyDescent="0.3">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c r="AA416" s="69"/>
      <c r="AB416" s="69"/>
      <c r="AC416" s="69"/>
      <c r="AD416" s="69"/>
      <c r="AE416" s="69"/>
      <c r="AF416" s="69"/>
      <c r="AG416" s="69"/>
      <c r="AH416" s="69"/>
    </row>
    <row r="417" spans="1:34" x14ac:dyDescent="0.3">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c r="AA417" s="69"/>
      <c r="AB417" s="69"/>
      <c r="AC417" s="69"/>
      <c r="AD417" s="69"/>
      <c r="AE417" s="69"/>
      <c r="AF417" s="69"/>
      <c r="AG417" s="69"/>
      <c r="AH417" s="69"/>
    </row>
    <row r="418" spans="1:34" x14ac:dyDescent="0.3">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c r="AA418" s="69"/>
      <c r="AB418" s="69"/>
      <c r="AC418" s="69"/>
      <c r="AD418" s="69"/>
      <c r="AE418" s="69"/>
      <c r="AF418" s="69"/>
      <c r="AG418" s="69"/>
      <c r="AH418" s="69"/>
    </row>
    <row r="419" spans="1:34" x14ac:dyDescent="0.3">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c r="AA419" s="69"/>
      <c r="AB419" s="69"/>
      <c r="AC419" s="69"/>
      <c r="AD419" s="69"/>
      <c r="AE419" s="69"/>
      <c r="AF419" s="69"/>
      <c r="AG419" s="69"/>
      <c r="AH419" s="69"/>
    </row>
    <row r="420" spans="1:34" x14ac:dyDescent="0.3">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c r="AA420" s="69"/>
      <c r="AB420" s="69"/>
      <c r="AC420" s="69"/>
      <c r="AD420" s="69"/>
      <c r="AE420" s="69"/>
      <c r="AF420" s="69"/>
      <c r="AG420" s="69"/>
      <c r="AH420" s="69"/>
    </row>
    <row r="421" spans="1:34" x14ac:dyDescent="0.3">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c r="AA421" s="69"/>
      <c r="AB421" s="69"/>
      <c r="AC421" s="69"/>
      <c r="AD421" s="69"/>
      <c r="AE421" s="69"/>
      <c r="AF421" s="69"/>
      <c r="AG421" s="69"/>
      <c r="AH421" s="69"/>
    </row>
    <row r="422" spans="1:34" x14ac:dyDescent="0.3">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c r="AA422" s="69"/>
      <c r="AB422" s="69"/>
      <c r="AC422" s="69"/>
      <c r="AD422" s="69"/>
      <c r="AE422" s="69"/>
      <c r="AF422" s="69"/>
      <c r="AG422" s="69"/>
      <c r="AH422" s="69"/>
    </row>
    <row r="423" spans="1:34" x14ac:dyDescent="0.3">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c r="AA423" s="69"/>
      <c r="AB423" s="69"/>
      <c r="AC423" s="69"/>
      <c r="AD423" s="69"/>
      <c r="AE423" s="69"/>
      <c r="AF423" s="69"/>
      <c r="AG423" s="69"/>
      <c r="AH423" s="69"/>
    </row>
    <row r="424" spans="1:34" x14ac:dyDescent="0.3">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c r="AA424" s="69"/>
      <c r="AB424" s="69"/>
      <c r="AC424" s="69"/>
      <c r="AD424" s="69"/>
      <c r="AE424" s="69"/>
      <c r="AF424" s="69"/>
      <c r="AG424" s="69"/>
      <c r="AH424" s="69"/>
    </row>
    <row r="425" spans="1:34" x14ac:dyDescent="0.3">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row>
    <row r="426" spans="1:34" x14ac:dyDescent="0.3">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row>
    <row r="427" spans="1:34" x14ac:dyDescent="0.3">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row>
    <row r="428" spans="1:34" x14ac:dyDescent="0.3">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row>
    <row r="429" spans="1:34" x14ac:dyDescent="0.3">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row>
    <row r="430" spans="1:34" x14ac:dyDescent="0.3">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row>
    <row r="431" spans="1:34" x14ac:dyDescent="0.3">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row>
    <row r="432" spans="1:34" x14ac:dyDescent="0.3">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row>
    <row r="433" spans="1:34" x14ac:dyDescent="0.3">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row>
    <row r="434" spans="1:34" x14ac:dyDescent="0.3">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row>
    <row r="435" spans="1:34" x14ac:dyDescent="0.3">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row>
    <row r="436" spans="1:34" x14ac:dyDescent="0.3">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row>
    <row r="437" spans="1:34" x14ac:dyDescent="0.3">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row>
    <row r="438" spans="1:34" x14ac:dyDescent="0.3">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row>
    <row r="439" spans="1:34" x14ac:dyDescent="0.3">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row>
    <row r="440" spans="1:34" x14ac:dyDescent="0.3">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row>
    <row r="441" spans="1:34" x14ac:dyDescent="0.3">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row>
    <row r="442" spans="1:34" x14ac:dyDescent="0.3">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row>
    <row r="443" spans="1:34" x14ac:dyDescent="0.3">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row>
    <row r="444" spans="1:34" x14ac:dyDescent="0.3">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row>
    <row r="445" spans="1:34" x14ac:dyDescent="0.3">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row>
    <row r="446" spans="1:34" x14ac:dyDescent="0.3">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row>
    <row r="447" spans="1:34" x14ac:dyDescent="0.3">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row>
    <row r="448" spans="1:34" x14ac:dyDescent="0.3">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row>
    <row r="449" spans="1:34" x14ac:dyDescent="0.3">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row>
    <row r="450" spans="1:34" x14ac:dyDescent="0.3">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row>
    <row r="451" spans="1:34" x14ac:dyDescent="0.3">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row>
    <row r="452" spans="1:34" x14ac:dyDescent="0.3">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row>
    <row r="453" spans="1:34" x14ac:dyDescent="0.3">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row>
    <row r="454" spans="1:34" x14ac:dyDescent="0.3">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row>
    <row r="455" spans="1:34" x14ac:dyDescent="0.3">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row>
    <row r="456" spans="1:34" x14ac:dyDescent="0.3">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row>
    <row r="457" spans="1:34" x14ac:dyDescent="0.3">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row>
    <row r="458" spans="1:34" x14ac:dyDescent="0.3">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c r="AA458" s="69"/>
      <c r="AB458" s="69"/>
      <c r="AC458" s="69"/>
      <c r="AD458" s="69"/>
      <c r="AE458" s="69"/>
      <c r="AF458" s="69"/>
      <c r="AG458" s="69"/>
      <c r="AH458" s="69"/>
    </row>
    <row r="459" spans="1:34" x14ac:dyDescent="0.3">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row>
    <row r="460" spans="1:34" x14ac:dyDescent="0.3">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row>
    <row r="461" spans="1:34" x14ac:dyDescent="0.3">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row>
    <row r="462" spans="1:34" x14ac:dyDescent="0.3">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row>
    <row r="463" spans="1:34" x14ac:dyDescent="0.3">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row>
    <row r="464" spans="1:34" x14ac:dyDescent="0.3">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row>
    <row r="465" spans="1:34" x14ac:dyDescent="0.3">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row>
    <row r="466" spans="1:34" x14ac:dyDescent="0.3">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row>
    <row r="467" spans="1:34" x14ac:dyDescent="0.3">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row>
    <row r="468" spans="1:34" x14ac:dyDescent="0.3">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row>
    <row r="469" spans="1:34" x14ac:dyDescent="0.3">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row>
    <row r="470" spans="1:34" x14ac:dyDescent="0.3">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row>
    <row r="471" spans="1:34" x14ac:dyDescent="0.3">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row>
    <row r="472" spans="1:34" x14ac:dyDescent="0.3">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row>
    <row r="473" spans="1:34" x14ac:dyDescent="0.3">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row>
    <row r="474" spans="1:34" x14ac:dyDescent="0.3">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row>
    <row r="475" spans="1:34" x14ac:dyDescent="0.3">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row>
    <row r="476" spans="1:34" x14ac:dyDescent="0.3">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row>
    <row r="477" spans="1:34" x14ac:dyDescent="0.3">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row>
    <row r="478" spans="1:34" x14ac:dyDescent="0.3">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row>
    <row r="479" spans="1:34" x14ac:dyDescent="0.3">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row>
    <row r="480" spans="1:34" x14ac:dyDescent="0.3">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row>
    <row r="481" spans="1:34" x14ac:dyDescent="0.3">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row>
    <row r="482" spans="1:34" x14ac:dyDescent="0.3">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row>
    <row r="483" spans="1:34" x14ac:dyDescent="0.3">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row>
    <row r="484" spans="1:34" x14ac:dyDescent="0.3">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row>
    <row r="485" spans="1:34" x14ac:dyDescent="0.3">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row>
    <row r="486" spans="1:34" x14ac:dyDescent="0.3">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row>
    <row r="487" spans="1:34" x14ac:dyDescent="0.3">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row>
    <row r="488" spans="1:34" x14ac:dyDescent="0.3">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row>
    <row r="489" spans="1:34" x14ac:dyDescent="0.3">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row>
    <row r="490" spans="1:34" x14ac:dyDescent="0.3">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row>
    <row r="491" spans="1:34" x14ac:dyDescent="0.3">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row>
    <row r="492" spans="1:34" x14ac:dyDescent="0.3">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row>
    <row r="493" spans="1:34" x14ac:dyDescent="0.3">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row>
    <row r="494" spans="1:34" x14ac:dyDescent="0.3">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row>
    <row r="495" spans="1:34" x14ac:dyDescent="0.3">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row>
    <row r="496" spans="1:34" x14ac:dyDescent="0.3">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row>
    <row r="497" spans="1:34" x14ac:dyDescent="0.3">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row>
    <row r="498" spans="1:34" x14ac:dyDescent="0.3">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row>
    <row r="499" spans="1:34" x14ac:dyDescent="0.3">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row>
    <row r="500" spans="1:34" x14ac:dyDescent="0.3">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row>
    <row r="501" spans="1:34" x14ac:dyDescent="0.3">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row>
    <row r="502" spans="1:34" x14ac:dyDescent="0.3">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row>
    <row r="503" spans="1:34" x14ac:dyDescent="0.3">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row>
    <row r="504" spans="1:34" x14ac:dyDescent="0.3">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row>
    <row r="505" spans="1:34" x14ac:dyDescent="0.3">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row>
    <row r="506" spans="1:34" x14ac:dyDescent="0.3">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c r="AA506" s="69"/>
      <c r="AB506" s="69"/>
      <c r="AC506" s="69"/>
      <c r="AD506" s="69"/>
      <c r="AE506" s="69"/>
      <c r="AF506" s="69"/>
      <c r="AG506" s="69"/>
      <c r="AH506" s="69"/>
    </row>
    <row r="507" spans="1:34" x14ac:dyDescent="0.3">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row>
    <row r="508" spans="1:34" x14ac:dyDescent="0.3">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c r="AA508" s="69"/>
      <c r="AB508" s="69"/>
      <c r="AC508" s="69"/>
      <c r="AD508" s="69"/>
      <c r="AE508" s="69"/>
      <c r="AF508" s="69"/>
      <c r="AG508" s="69"/>
      <c r="AH508" s="69"/>
    </row>
    <row r="509" spans="1:34" x14ac:dyDescent="0.3">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c r="AA509" s="69"/>
      <c r="AB509" s="69"/>
      <c r="AC509" s="69"/>
      <c r="AD509" s="69"/>
      <c r="AE509" s="69"/>
      <c r="AF509" s="69"/>
      <c r="AG509" s="69"/>
      <c r="AH509" s="69"/>
    </row>
    <row r="510" spans="1:34" x14ac:dyDescent="0.3">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row>
    <row r="511" spans="1:34" x14ac:dyDescent="0.3">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row>
    <row r="512" spans="1:34" x14ac:dyDescent="0.3">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row>
    <row r="513" spans="1:34" x14ac:dyDescent="0.3">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row>
    <row r="514" spans="1:34" x14ac:dyDescent="0.3">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row>
    <row r="515" spans="1:34" x14ac:dyDescent="0.3">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row>
    <row r="516" spans="1:34" x14ac:dyDescent="0.3">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row>
    <row r="517" spans="1:34" x14ac:dyDescent="0.3">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row>
    <row r="518" spans="1:34" x14ac:dyDescent="0.3">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row>
    <row r="519" spans="1:34" x14ac:dyDescent="0.3">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c r="AA519" s="69"/>
      <c r="AB519" s="69"/>
      <c r="AC519" s="69"/>
      <c r="AD519" s="69"/>
      <c r="AE519" s="69"/>
      <c r="AF519" s="69"/>
      <c r="AG519" s="69"/>
      <c r="AH519" s="69"/>
    </row>
    <row r="520" spans="1:34" x14ac:dyDescent="0.3">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row>
    <row r="521" spans="1:34" x14ac:dyDescent="0.3">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row>
    <row r="522" spans="1:34" x14ac:dyDescent="0.3">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row>
    <row r="523" spans="1:34" x14ac:dyDescent="0.3">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row>
    <row r="524" spans="1:34" x14ac:dyDescent="0.3">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row>
    <row r="525" spans="1:34" x14ac:dyDescent="0.3">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row>
    <row r="526" spans="1:34" x14ac:dyDescent="0.3">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row>
    <row r="527" spans="1:34" x14ac:dyDescent="0.3">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row>
    <row r="528" spans="1:34" x14ac:dyDescent="0.3">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row>
    <row r="529" spans="1:34" x14ac:dyDescent="0.3">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row>
    <row r="530" spans="1:34" x14ac:dyDescent="0.3">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row>
    <row r="531" spans="1:34" x14ac:dyDescent="0.3">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row>
    <row r="532" spans="1:34" x14ac:dyDescent="0.3">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row>
    <row r="533" spans="1:34" x14ac:dyDescent="0.3">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c r="AA533" s="69"/>
      <c r="AB533" s="69"/>
      <c r="AC533" s="69"/>
      <c r="AD533" s="69"/>
      <c r="AE533" s="69"/>
      <c r="AF533" s="69"/>
      <c r="AG533" s="69"/>
      <c r="AH533" s="69"/>
    </row>
    <row r="534" spans="1:34" x14ac:dyDescent="0.3">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row>
    <row r="535" spans="1:34" x14ac:dyDescent="0.3">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row>
    <row r="536" spans="1:34" x14ac:dyDescent="0.3">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row>
    <row r="537" spans="1:34" x14ac:dyDescent="0.3">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row>
    <row r="538" spans="1:34" x14ac:dyDescent="0.3">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row>
    <row r="539" spans="1:34" x14ac:dyDescent="0.3">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row>
    <row r="540" spans="1:34" x14ac:dyDescent="0.3">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row>
    <row r="541" spans="1:34" x14ac:dyDescent="0.3">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c r="AA541" s="69"/>
      <c r="AB541" s="69"/>
      <c r="AC541" s="69"/>
      <c r="AD541" s="69"/>
      <c r="AE541" s="69"/>
      <c r="AF541" s="69"/>
      <c r="AG541" s="69"/>
      <c r="AH541" s="69"/>
    </row>
    <row r="542" spans="1:34" x14ac:dyDescent="0.3">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row>
    <row r="543" spans="1:34" x14ac:dyDescent="0.3">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row>
    <row r="544" spans="1:34" x14ac:dyDescent="0.3">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c r="AA544" s="69"/>
      <c r="AB544" s="69"/>
      <c r="AC544" s="69"/>
      <c r="AD544" s="69"/>
      <c r="AE544" s="69"/>
      <c r="AF544" s="69"/>
      <c r="AG544" s="69"/>
      <c r="AH544" s="69"/>
    </row>
    <row r="545" spans="1:34" x14ac:dyDescent="0.3">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row>
    <row r="546" spans="1:34" x14ac:dyDescent="0.3">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row>
    <row r="547" spans="1:34" x14ac:dyDescent="0.3">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row>
    <row r="548" spans="1:34" x14ac:dyDescent="0.3">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row>
    <row r="549" spans="1:34" x14ac:dyDescent="0.3">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row>
    <row r="550" spans="1:34" x14ac:dyDescent="0.3">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row>
    <row r="551" spans="1:34" x14ac:dyDescent="0.3">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row>
    <row r="552" spans="1:34" x14ac:dyDescent="0.3">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row>
    <row r="553" spans="1:34" x14ac:dyDescent="0.3">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row>
    <row r="554" spans="1:34" x14ac:dyDescent="0.3">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row>
    <row r="555" spans="1:34" x14ac:dyDescent="0.3">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row>
    <row r="556" spans="1:34" x14ac:dyDescent="0.3">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row>
    <row r="557" spans="1:34" x14ac:dyDescent="0.3">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row>
    <row r="558" spans="1:34" x14ac:dyDescent="0.3">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row>
    <row r="559" spans="1:34" x14ac:dyDescent="0.3">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row>
    <row r="560" spans="1:34" x14ac:dyDescent="0.3">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row>
  </sheetData>
  <mergeCells count="20">
    <mergeCell ref="G64:I64"/>
    <mergeCell ref="N40:N48"/>
    <mergeCell ref="V42:X42"/>
    <mergeCell ref="V43:X43"/>
    <mergeCell ref="Q46:Q53"/>
    <mergeCell ref="G50:I51"/>
    <mergeCell ref="G56:H56"/>
    <mergeCell ref="V56:X56"/>
    <mergeCell ref="V57:X57"/>
    <mergeCell ref="G58:H58"/>
    <mergeCell ref="V63:X63"/>
    <mergeCell ref="AA55:AC55"/>
    <mergeCell ref="F1:O1"/>
    <mergeCell ref="O3:O8"/>
    <mergeCell ref="Q3:S5"/>
    <mergeCell ref="AA22:AC22"/>
    <mergeCell ref="AA23:AC23"/>
    <mergeCell ref="J24:J33"/>
    <mergeCell ref="T27:T30"/>
    <mergeCell ref="AA29:AC30"/>
  </mergeCells>
  <pageMargins left="0.31496062992125984" right="0.19685039370078741" top="0.47244094488188981" bottom="0.27559055118110237" header="0.31496062992125984" footer="0.31496062992125984"/>
  <pageSetup paperSize="9"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C2188-224A-475C-B2D1-F2DC9B65F753}">
  <dimension ref="A1:B166"/>
  <sheetViews>
    <sheetView topLeftCell="A145" workbookViewId="0">
      <selection activeCell="A106" sqref="A1:XFD1048576"/>
    </sheetView>
  </sheetViews>
  <sheetFormatPr defaultColWidth="8.88671875" defaultRowHeight="14.4" customHeight="1" x14ac:dyDescent="0.25"/>
  <cols>
    <col min="1" max="1" width="77" style="182" customWidth="1"/>
    <col min="2" max="2" width="43.33203125" style="182" customWidth="1"/>
    <col min="3" max="16384" width="8.88671875" style="182"/>
  </cols>
  <sheetData>
    <row r="1" spans="1:2" ht="14.4" customHeight="1" x14ac:dyDescent="0.25">
      <c r="A1" s="181" t="s">
        <v>362</v>
      </c>
    </row>
    <row r="2" spans="1:2" ht="14.4" customHeight="1" x14ac:dyDescent="0.25">
      <c r="A2" s="183" t="s">
        <v>363</v>
      </c>
      <c r="B2" s="184" t="s">
        <v>364</v>
      </c>
    </row>
    <row r="3" spans="1:2" ht="14.4" customHeight="1" x14ac:dyDescent="0.25">
      <c r="A3" s="183" t="s">
        <v>365</v>
      </c>
      <c r="B3" s="184" t="s">
        <v>366</v>
      </c>
    </row>
    <row r="4" spans="1:2" ht="14.4" customHeight="1" x14ac:dyDescent="0.25">
      <c r="A4" s="183" t="s">
        <v>367</v>
      </c>
      <c r="B4" s="184" t="s">
        <v>368</v>
      </c>
    </row>
    <row r="5" spans="1:2" ht="14.4" customHeight="1" x14ac:dyDescent="0.25">
      <c r="A5" s="185" t="s">
        <v>457</v>
      </c>
    </row>
    <row r="6" spans="1:2" ht="14.4" customHeight="1" thickBot="1" x14ac:dyDescent="0.3">
      <c r="A6" s="186" t="s">
        <v>369</v>
      </c>
    </row>
    <row r="7" spans="1:2" ht="14.4" customHeight="1" thickBot="1" x14ac:dyDescent="0.3">
      <c r="A7" s="187"/>
    </row>
    <row r="8" spans="1:2" ht="14.4" customHeight="1" x14ac:dyDescent="0.25">
      <c r="A8" s="188"/>
    </row>
    <row r="9" spans="1:2" ht="14.4" customHeight="1" x14ac:dyDescent="0.25">
      <c r="A9" s="189" t="s">
        <v>370</v>
      </c>
    </row>
    <row r="10" spans="1:2" ht="14.4" customHeight="1" x14ac:dyDescent="0.25">
      <c r="A10" s="188"/>
    </row>
    <row r="11" spans="1:2" ht="14.4" customHeight="1" x14ac:dyDescent="0.25">
      <c r="A11" s="189"/>
    </row>
    <row r="12" spans="1:2" ht="14.4" customHeight="1" x14ac:dyDescent="0.25">
      <c r="A12" s="188"/>
    </row>
    <row r="13" spans="1:2" ht="14.4" customHeight="1" x14ac:dyDescent="0.25">
      <c r="A13" s="190" t="s">
        <v>371</v>
      </c>
    </row>
    <row r="14" spans="1:2" ht="14.4" customHeight="1" x14ac:dyDescent="0.25">
      <c r="A14" s="188"/>
    </row>
    <row r="15" spans="1:2" ht="14.4" customHeight="1" x14ac:dyDescent="0.25">
      <c r="A15" s="189"/>
    </row>
    <row r="16" spans="1:2" ht="14.4" customHeight="1" x14ac:dyDescent="0.25">
      <c r="A16" s="188"/>
    </row>
    <row r="17" spans="1:1" ht="14.4" customHeight="1" x14ac:dyDescent="0.25">
      <c r="A17" s="189" t="s">
        <v>372</v>
      </c>
    </row>
    <row r="18" spans="1:1" ht="14.4" customHeight="1" x14ac:dyDescent="0.25">
      <c r="A18" s="188"/>
    </row>
    <row r="19" spans="1:1" ht="14.4" customHeight="1" x14ac:dyDescent="0.25">
      <c r="A19" s="189"/>
    </row>
    <row r="20" spans="1:1" ht="14.4" customHeight="1" x14ac:dyDescent="0.25">
      <c r="A20" s="188"/>
    </row>
    <row r="21" spans="1:1" ht="14.4" customHeight="1" x14ac:dyDescent="0.25">
      <c r="A21" s="191" t="s">
        <v>373</v>
      </c>
    </row>
    <row r="22" spans="1:1" ht="14.4" customHeight="1" x14ac:dyDescent="0.25">
      <c r="A22" s="188"/>
    </row>
    <row r="23" spans="1:1" ht="14.4" customHeight="1" x14ac:dyDescent="0.25">
      <c r="A23" s="192" t="s">
        <v>374</v>
      </c>
    </row>
    <row r="24" spans="1:1" ht="14.4" customHeight="1" x14ac:dyDescent="0.25">
      <c r="A24" s="188"/>
    </row>
    <row r="25" spans="1:1" ht="14.4" customHeight="1" x14ac:dyDescent="0.25">
      <c r="A25" s="189"/>
    </row>
    <row r="26" spans="1:1" ht="14.4" customHeight="1" x14ac:dyDescent="0.25">
      <c r="A26" s="188"/>
    </row>
    <row r="27" spans="1:1" ht="14.4" customHeight="1" x14ac:dyDescent="0.25">
      <c r="A27" s="189" t="s">
        <v>375</v>
      </c>
    </row>
    <row r="28" spans="1:1" ht="14.4" customHeight="1" x14ac:dyDescent="0.25">
      <c r="A28" s="188"/>
    </row>
    <row r="29" spans="1:1" ht="14.4" customHeight="1" x14ac:dyDescent="0.25">
      <c r="A29" s="189"/>
    </row>
    <row r="30" spans="1:1" ht="14.4" customHeight="1" x14ac:dyDescent="0.25">
      <c r="A30" s="188"/>
    </row>
    <row r="31" spans="1:1" ht="14.4" customHeight="1" x14ac:dyDescent="0.25">
      <c r="A31" s="189" t="s">
        <v>376</v>
      </c>
    </row>
    <row r="32" spans="1:1" ht="14.4" customHeight="1" x14ac:dyDescent="0.25">
      <c r="A32" s="188"/>
    </row>
    <row r="33" spans="1:1" ht="14.4" customHeight="1" x14ac:dyDescent="0.25">
      <c r="A33" s="189"/>
    </row>
    <row r="34" spans="1:1" ht="14.4" customHeight="1" x14ac:dyDescent="0.25">
      <c r="A34" s="188"/>
    </row>
    <row r="35" spans="1:1" ht="14.4" customHeight="1" x14ac:dyDescent="0.25">
      <c r="A35" s="193" t="s">
        <v>377</v>
      </c>
    </row>
    <row r="36" spans="1:1" ht="14.4" customHeight="1" x14ac:dyDescent="0.25">
      <c r="A36" s="194"/>
    </row>
    <row r="37" spans="1:1" ht="14.4" customHeight="1" x14ac:dyDescent="0.25">
      <c r="A37" s="195" t="s">
        <v>378</v>
      </c>
    </row>
    <row r="38" spans="1:1" ht="14.4" customHeight="1" x14ac:dyDescent="0.25">
      <c r="A38" s="195" t="s">
        <v>379</v>
      </c>
    </row>
    <row r="39" spans="1:1" ht="14.4" customHeight="1" x14ac:dyDescent="0.25">
      <c r="A39" s="196" t="s">
        <v>380</v>
      </c>
    </row>
    <row r="40" spans="1:1" ht="14.4" customHeight="1" x14ac:dyDescent="0.25">
      <c r="A40" s="197" t="s">
        <v>381</v>
      </c>
    </row>
    <row r="41" spans="1:1" ht="14.4" customHeight="1" x14ac:dyDescent="0.25">
      <c r="A41" s="197" t="s">
        <v>382</v>
      </c>
    </row>
    <row r="42" spans="1:1" ht="14.4" customHeight="1" x14ac:dyDescent="0.25">
      <c r="A42" s="197" t="s">
        <v>383</v>
      </c>
    </row>
    <row r="43" spans="1:1" ht="14.4" customHeight="1" x14ac:dyDescent="0.25">
      <c r="A43" s="197" t="s">
        <v>384</v>
      </c>
    </row>
    <row r="44" spans="1:1" ht="14.4" customHeight="1" x14ac:dyDescent="0.25">
      <c r="A44" s="196" t="s">
        <v>385</v>
      </c>
    </row>
    <row r="45" spans="1:1" ht="14.4" customHeight="1" x14ac:dyDescent="0.25">
      <c r="A45" s="197" t="s">
        <v>386</v>
      </c>
    </row>
    <row r="46" spans="1:1" ht="14.4" customHeight="1" x14ac:dyDescent="0.25">
      <c r="A46" s="197" t="s">
        <v>387</v>
      </c>
    </row>
    <row r="47" spans="1:1" ht="14.4" customHeight="1" x14ac:dyDescent="0.25">
      <c r="A47" s="197" t="s">
        <v>388</v>
      </c>
    </row>
    <row r="48" spans="1:1" ht="14.4" customHeight="1" x14ac:dyDescent="0.25">
      <c r="A48" s="195" t="s">
        <v>458</v>
      </c>
    </row>
    <row r="49" spans="1:1" ht="14.4" customHeight="1" x14ac:dyDescent="0.25">
      <c r="A49" s="196" t="s">
        <v>389</v>
      </c>
    </row>
    <row r="50" spans="1:1" ht="14.4" customHeight="1" x14ac:dyDescent="0.25">
      <c r="A50" s="196" t="s">
        <v>390</v>
      </c>
    </row>
    <row r="51" spans="1:1" ht="14.4" customHeight="1" x14ac:dyDescent="0.25">
      <c r="A51" s="195" t="s">
        <v>391</v>
      </c>
    </row>
    <row r="52" spans="1:1" ht="14.4" customHeight="1" x14ac:dyDescent="0.25">
      <c r="A52" s="195" t="s">
        <v>392</v>
      </c>
    </row>
    <row r="53" spans="1:1" ht="14.4" customHeight="1" x14ac:dyDescent="0.25">
      <c r="A53" s="188"/>
    </row>
    <row r="54" spans="1:1" ht="14.4" customHeight="1" x14ac:dyDescent="0.25">
      <c r="A54" s="189"/>
    </row>
    <row r="55" spans="1:1" ht="14.4" customHeight="1" x14ac:dyDescent="0.25">
      <c r="A55" s="188"/>
    </row>
    <row r="56" spans="1:1" ht="14.4" customHeight="1" x14ac:dyDescent="0.25">
      <c r="A56" s="193" t="s">
        <v>393</v>
      </c>
    </row>
    <row r="57" spans="1:1" ht="14.4" customHeight="1" x14ac:dyDescent="0.25">
      <c r="A57" s="194"/>
    </row>
    <row r="58" spans="1:1" ht="14.4" customHeight="1" x14ac:dyDescent="0.25">
      <c r="A58" s="195" t="s">
        <v>394</v>
      </c>
    </row>
    <row r="59" spans="1:1" ht="14.4" customHeight="1" x14ac:dyDescent="0.25">
      <c r="A59" s="195" t="s">
        <v>395</v>
      </c>
    </row>
    <row r="60" spans="1:1" ht="14.4" customHeight="1" x14ac:dyDescent="0.25">
      <c r="A60" s="195" t="s">
        <v>396</v>
      </c>
    </row>
    <row r="61" spans="1:1" ht="14.4" customHeight="1" x14ac:dyDescent="0.25">
      <c r="A61" s="195" t="s">
        <v>397</v>
      </c>
    </row>
    <row r="62" spans="1:1" ht="14.4" customHeight="1" x14ac:dyDescent="0.25">
      <c r="A62" s="188"/>
    </row>
    <row r="63" spans="1:1" ht="14.4" customHeight="1" x14ac:dyDescent="0.25">
      <c r="A63" s="189"/>
    </row>
    <row r="64" spans="1:1" ht="14.4" customHeight="1" x14ac:dyDescent="0.25">
      <c r="A64" s="188"/>
    </row>
    <row r="65" spans="1:1" ht="14.4" customHeight="1" x14ac:dyDescent="0.25">
      <c r="A65" s="193" t="s">
        <v>398</v>
      </c>
    </row>
    <row r="66" spans="1:1" ht="14.4" customHeight="1" x14ac:dyDescent="0.25">
      <c r="A66" s="194"/>
    </row>
    <row r="67" spans="1:1" ht="14.4" customHeight="1" x14ac:dyDescent="0.25">
      <c r="A67" s="195" t="s">
        <v>399</v>
      </c>
    </row>
    <row r="68" spans="1:1" ht="14.4" customHeight="1" x14ac:dyDescent="0.25">
      <c r="A68" s="195" t="s">
        <v>379</v>
      </c>
    </row>
    <row r="69" spans="1:1" ht="14.4" customHeight="1" x14ac:dyDescent="0.25">
      <c r="A69" s="196" t="s">
        <v>380</v>
      </c>
    </row>
    <row r="70" spans="1:1" ht="14.4" customHeight="1" x14ac:dyDescent="0.25">
      <c r="A70" s="197" t="s">
        <v>400</v>
      </c>
    </row>
    <row r="71" spans="1:1" ht="14.4" customHeight="1" x14ac:dyDescent="0.25">
      <c r="A71" s="197" t="s">
        <v>382</v>
      </c>
    </row>
    <row r="72" spans="1:1" ht="14.4" customHeight="1" x14ac:dyDescent="0.25">
      <c r="A72" s="197" t="s">
        <v>383</v>
      </c>
    </row>
    <row r="73" spans="1:1" ht="14.4" customHeight="1" x14ac:dyDescent="0.25">
      <c r="A73" s="197" t="s">
        <v>384</v>
      </c>
    </row>
    <row r="74" spans="1:1" ht="14.4" customHeight="1" x14ac:dyDescent="0.25">
      <c r="A74" s="195" t="s">
        <v>401</v>
      </c>
    </row>
    <row r="75" spans="1:1" ht="14.4" customHeight="1" x14ac:dyDescent="0.25">
      <c r="A75" s="196" t="s">
        <v>402</v>
      </c>
    </row>
    <row r="76" spans="1:1" ht="14.4" customHeight="1" x14ac:dyDescent="0.25">
      <c r="A76" s="196" t="s">
        <v>403</v>
      </c>
    </row>
    <row r="77" spans="1:1" ht="14.4" customHeight="1" x14ac:dyDescent="0.25">
      <c r="A77" s="188"/>
    </row>
    <row r="78" spans="1:1" ht="14.4" customHeight="1" x14ac:dyDescent="0.25">
      <c r="A78" s="189"/>
    </row>
    <row r="79" spans="1:1" ht="14.4" customHeight="1" x14ac:dyDescent="0.25">
      <c r="A79" s="188"/>
    </row>
    <row r="80" spans="1:1" ht="14.4" customHeight="1" x14ac:dyDescent="0.25">
      <c r="A80" s="189" t="s">
        <v>404</v>
      </c>
    </row>
    <row r="81" spans="1:1" ht="14.4" customHeight="1" x14ac:dyDescent="0.25">
      <c r="A81" s="194"/>
    </row>
    <row r="82" spans="1:1" ht="14.4" customHeight="1" x14ac:dyDescent="0.25">
      <c r="A82" s="195" t="s">
        <v>405</v>
      </c>
    </row>
    <row r="83" spans="1:1" ht="14.4" customHeight="1" x14ac:dyDescent="0.25">
      <c r="A83" s="195" t="s">
        <v>406</v>
      </c>
    </row>
    <row r="84" spans="1:1" ht="14.4" customHeight="1" x14ac:dyDescent="0.25">
      <c r="A84" s="195" t="s">
        <v>407</v>
      </c>
    </row>
    <row r="85" spans="1:1" ht="14.4" customHeight="1" x14ac:dyDescent="0.25">
      <c r="A85" s="195" t="s">
        <v>408</v>
      </c>
    </row>
    <row r="86" spans="1:1" ht="14.4" customHeight="1" x14ac:dyDescent="0.25">
      <c r="A86" s="188"/>
    </row>
    <row r="87" spans="1:1" ht="14.4" customHeight="1" x14ac:dyDescent="0.25">
      <c r="A87" s="192" t="s">
        <v>409</v>
      </c>
    </row>
    <row r="88" spans="1:1" ht="14.4" customHeight="1" x14ac:dyDescent="0.25">
      <c r="A88" s="188"/>
    </row>
    <row r="89" spans="1:1" ht="14.4" customHeight="1" x14ac:dyDescent="0.25">
      <c r="A89" s="189"/>
    </row>
    <row r="90" spans="1:1" ht="14.4" customHeight="1" x14ac:dyDescent="0.25">
      <c r="A90" s="188"/>
    </row>
    <row r="91" spans="1:1" ht="14.4" customHeight="1" x14ac:dyDescent="0.25">
      <c r="A91" s="193" t="s">
        <v>410</v>
      </c>
    </row>
    <row r="92" spans="1:1" ht="14.4" customHeight="1" x14ac:dyDescent="0.25">
      <c r="A92" s="194"/>
    </row>
    <row r="93" spans="1:1" ht="14.4" customHeight="1" x14ac:dyDescent="0.25">
      <c r="A93" s="195" t="s">
        <v>411</v>
      </c>
    </row>
    <row r="94" spans="1:1" ht="14.4" customHeight="1" x14ac:dyDescent="0.25">
      <c r="A94" s="195" t="s">
        <v>412</v>
      </c>
    </row>
    <row r="95" spans="1:1" ht="14.4" customHeight="1" x14ac:dyDescent="0.25">
      <c r="A95" s="195" t="s">
        <v>413</v>
      </c>
    </row>
    <row r="96" spans="1:1" ht="14.4" customHeight="1" x14ac:dyDescent="0.25">
      <c r="A96" s="198" t="s">
        <v>459</v>
      </c>
    </row>
    <row r="97" spans="1:1" ht="14.4" customHeight="1" x14ac:dyDescent="0.25">
      <c r="A97" s="199" t="s">
        <v>414</v>
      </c>
    </row>
    <row r="98" spans="1:1" ht="14.4" customHeight="1" x14ac:dyDescent="0.25">
      <c r="A98" s="199" t="s">
        <v>415</v>
      </c>
    </row>
    <row r="99" spans="1:1" ht="14.4" customHeight="1" x14ac:dyDescent="0.25">
      <c r="A99" s="195" t="s">
        <v>460</v>
      </c>
    </row>
    <row r="100" spans="1:1" ht="14.4" customHeight="1" x14ac:dyDescent="0.25">
      <c r="A100" s="200" t="s">
        <v>416</v>
      </c>
    </row>
    <row r="101" spans="1:1" ht="14.4" customHeight="1" x14ac:dyDescent="0.25">
      <c r="A101" s="198" t="s">
        <v>461</v>
      </c>
    </row>
    <row r="102" spans="1:1" ht="14.4" customHeight="1" x14ac:dyDescent="0.25">
      <c r="A102" s="200" t="s">
        <v>417</v>
      </c>
    </row>
    <row r="103" spans="1:1" ht="14.4" customHeight="1" x14ac:dyDescent="0.25">
      <c r="A103" s="201" t="s">
        <v>418</v>
      </c>
    </row>
    <row r="104" spans="1:1" ht="14.4" customHeight="1" x14ac:dyDescent="0.25">
      <c r="A104" s="201" t="s">
        <v>419</v>
      </c>
    </row>
    <row r="105" spans="1:1" ht="14.4" customHeight="1" x14ac:dyDescent="0.25">
      <c r="A105" s="202" t="s">
        <v>420</v>
      </c>
    </row>
    <row r="106" spans="1:1" ht="14.4" customHeight="1" x14ac:dyDescent="0.25">
      <c r="A106" s="201" t="s">
        <v>421</v>
      </c>
    </row>
    <row r="107" spans="1:1" ht="14.4" customHeight="1" x14ac:dyDescent="0.25">
      <c r="A107" s="199" t="s">
        <v>422</v>
      </c>
    </row>
    <row r="108" spans="1:1" ht="14.4" customHeight="1" x14ac:dyDescent="0.25">
      <c r="A108" s="203" t="s">
        <v>423</v>
      </c>
    </row>
    <row r="109" spans="1:1" ht="14.4" customHeight="1" x14ac:dyDescent="0.25">
      <c r="A109" s="195" t="s">
        <v>424</v>
      </c>
    </row>
    <row r="110" spans="1:1" ht="14.4" customHeight="1" x14ac:dyDescent="0.25">
      <c r="A110" s="198" t="s">
        <v>462</v>
      </c>
    </row>
    <row r="111" spans="1:1" ht="14.4" customHeight="1" x14ac:dyDescent="0.25">
      <c r="A111" s="195" t="s">
        <v>425</v>
      </c>
    </row>
    <row r="112" spans="1:1" ht="14.4" customHeight="1" x14ac:dyDescent="0.25">
      <c r="A112" s="196" t="s">
        <v>426</v>
      </c>
    </row>
    <row r="113" spans="1:1" ht="14.4" customHeight="1" x14ac:dyDescent="0.25">
      <c r="A113" s="195" t="s">
        <v>427</v>
      </c>
    </row>
    <row r="114" spans="1:1" ht="14.4" customHeight="1" x14ac:dyDescent="0.25">
      <c r="A114" s="188"/>
    </row>
    <row r="115" spans="1:1" ht="14.4" customHeight="1" x14ac:dyDescent="0.25">
      <c r="A115" s="193"/>
    </row>
    <row r="116" spans="1:1" ht="14.4" customHeight="1" x14ac:dyDescent="0.25">
      <c r="A116" s="188"/>
    </row>
    <row r="117" spans="1:1" ht="14.4" customHeight="1" x14ac:dyDescent="0.25">
      <c r="A117" s="189" t="s">
        <v>428</v>
      </c>
    </row>
    <row r="118" spans="1:1" ht="14.4" customHeight="1" x14ac:dyDescent="0.25">
      <c r="A118" s="188"/>
    </row>
    <row r="119" spans="1:1" ht="14.4" customHeight="1" x14ac:dyDescent="0.25">
      <c r="A119" s="193"/>
    </row>
    <row r="120" spans="1:1" ht="14.4" customHeight="1" x14ac:dyDescent="0.25">
      <c r="A120" s="188"/>
    </row>
    <row r="121" spans="1:1" ht="14.4" customHeight="1" x14ac:dyDescent="0.25">
      <c r="A121" s="193" t="s">
        <v>429</v>
      </c>
    </row>
    <row r="122" spans="1:1" ht="14.4" customHeight="1" x14ac:dyDescent="0.25">
      <c r="A122" s="194"/>
    </row>
    <row r="123" spans="1:1" ht="14.4" customHeight="1" x14ac:dyDescent="0.25">
      <c r="A123" s="195" t="s">
        <v>430</v>
      </c>
    </row>
    <row r="124" spans="1:1" ht="14.4" customHeight="1" x14ac:dyDescent="0.25">
      <c r="A124" s="195" t="s">
        <v>431</v>
      </c>
    </row>
    <row r="125" spans="1:1" ht="14.4" customHeight="1" x14ac:dyDescent="0.25">
      <c r="A125" s="188"/>
    </row>
    <row r="126" spans="1:1" ht="14.4" customHeight="1" x14ac:dyDescent="0.25">
      <c r="A126" s="192" t="s">
        <v>432</v>
      </c>
    </row>
    <row r="127" spans="1:1" ht="14.4" customHeight="1" x14ac:dyDescent="0.25">
      <c r="A127" s="188"/>
    </row>
    <row r="128" spans="1:1" ht="14.4" customHeight="1" x14ac:dyDescent="0.25">
      <c r="A128" s="189"/>
    </row>
    <row r="129" spans="1:1" ht="14.4" customHeight="1" x14ac:dyDescent="0.25">
      <c r="A129" s="188"/>
    </row>
    <row r="130" spans="1:1" ht="14.4" customHeight="1" x14ac:dyDescent="0.25">
      <c r="A130" s="193" t="s">
        <v>433</v>
      </c>
    </row>
    <row r="131" spans="1:1" ht="14.4" customHeight="1" x14ac:dyDescent="0.25">
      <c r="A131" s="194"/>
    </row>
    <row r="132" spans="1:1" ht="14.4" customHeight="1" x14ac:dyDescent="0.25">
      <c r="A132" s="195" t="s">
        <v>434</v>
      </c>
    </row>
    <row r="133" spans="1:1" ht="14.4" customHeight="1" x14ac:dyDescent="0.25">
      <c r="A133" s="195" t="s">
        <v>435</v>
      </c>
    </row>
    <row r="134" spans="1:1" ht="14.4" customHeight="1" x14ac:dyDescent="0.25">
      <c r="A134" s="195" t="s">
        <v>436</v>
      </c>
    </row>
    <row r="135" spans="1:1" ht="14.4" customHeight="1" x14ac:dyDescent="0.25">
      <c r="A135" s="195" t="s">
        <v>437</v>
      </c>
    </row>
    <row r="136" spans="1:1" ht="14.4" customHeight="1" x14ac:dyDescent="0.25">
      <c r="A136" s="195" t="s">
        <v>438</v>
      </c>
    </row>
    <row r="137" spans="1:1" ht="14.4" customHeight="1" x14ac:dyDescent="0.25">
      <c r="A137" s="195" t="s">
        <v>439</v>
      </c>
    </row>
    <row r="138" spans="1:1" ht="14.4" customHeight="1" x14ac:dyDescent="0.25">
      <c r="A138" s="195" t="s">
        <v>440</v>
      </c>
    </row>
    <row r="139" spans="1:1" ht="14.4" customHeight="1" x14ac:dyDescent="0.25">
      <c r="A139" s="198" t="s">
        <v>463</v>
      </c>
    </row>
    <row r="140" spans="1:1" ht="14.4" customHeight="1" x14ac:dyDescent="0.25">
      <c r="A140" s="195" t="s">
        <v>441</v>
      </c>
    </row>
    <row r="141" spans="1:1" ht="14.4" customHeight="1" x14ac:dyDescent="0.25">
      <c r="A141" s="195" t="s">
        <v>442</v>
      </c>
    </row>
    <row r="142" spans="1:1" ht="14.4" customHeight="1" x14ac:dyDescent="0.25">
      <c r="A142" s="195" t="s">
        <v>443</v>
      </c>
    </row>
    <row r="143" spans="1:1" ht="14.4" customHeight="1" x14ac:dyDescent="0.25">
      <c r="A143" s="188"/>
    </row>
    <row r="144" spans="1:1" ht="14.4" customHeight="1" x14ac:dyDescent="0.25">
      <c r="A144" s="193"/>
    </row>
    <row r="145" spans="1:1" ht="14.4" customHeight="1" x14ac:dyDescent="0.25">
      <c r="A145" s="188"/>
    </row>
    <row r="146" spans="1:1" ht="14.4" customHeight="1" x14ac:dyDescent="0.25">
      <c r="A146" s="193" t="s">
        <v>444</v>
      </c>
    </row>
    <row r="147" spans="1:1" ht="14.4" customHeight="1" x14ac:dyDescent="0.25">
      <c r="A147" s="194"/>
    </row>
    <row r="148" spans="1:1" ht="14.4" customHeight="1" x14ac:dyDescent="0.25">
      <c r="A148" s="195" t="s">
        <v>445</v>
      </c>
    </row>
    <row r="149" spans="1:1" ht="14.4" customHeight="1" x14ac:dyDescent="0.25">
      <c r="A149" s="196" t="s">
        <v>446</v>
      </c>
    </row>
    <row r="150" spans="1:1" ht="14.4" customHeight="1" x14ac:dyDescent="0.25">
      <c r="A150" s="195" t="s">
        <v>447</v>
      </c>
    </row>
    <row r="151" spans="1:1" ht="14.4" customHeight="1" x14ac:dyDescent="0.25">
      <c r="A151" s="196" t="s">
        <v>448</v>
      </c>
    </row>
    <row r="152" spans="1:1" ht="14.4" customHeight="1" x14ac:dyDescent="0.25">
      <c r="A152" s="195" t="s">
        <v>449</v>
      </c>
    </row>
    <row r="153" spans="1:1" ht="14.4" customHeight="1" x14ac:dyDescent="0.25">
      <c r="A153" s="196" t="s">
        <v>450</v>
      </c>
    </row>
    <row r="154" spans="1:1" ht="14.4" customHeight="1" x14ac:dyDescent="0.25">
      <c r="A154" s="195" t="s">
        <v>451</v>
      </c>
    </row>
    <row r="155" spans="1:1" ht="14.4" customHeight="1" x14ac:dyDescent="0.25">
      <c r="A155" s="196" t="s">
        <v>452</v>
      </c>
    </row>
    <row r="156" spans="1:1" ht="14.4" customHeight="1" x14ac:dyDescent="0.25">
      <c r="A156" s="188"/>
    </row>
    <row r="157" spans="1:1" ht="14.4" customHeight="1" x14ac:dyDescent="0.25">
      <c r="A157" s="193"/>
    </row>
    <row r="158" spans="1:1" ht="14.4" customHeight="1" x14ac:dyDescent="0.25">
      <c r="A158" s="188"/>
    </row>
    <row r="159" spans="1:1" ht="14.4" customHeight="1" x14ac:dyDescent="0.25">
      <c r="A159" s="193" t="s">
        <v>453</v>
      </c>
    </row>
    <row r="160" spans="1:1" ht="14.4" customHeight="1" x14ac:dyDescent="0.25">
      <c r="A160" s="194"/>
    </row>
    <row r="161" spans="1:1" ht="14.4" customHeight="1" x14ac:dyDescent="0.25">
      <c r="A161" s="195" t="s">
        <v>454</v>
      </c>
    </row>
    <row r="162" spans="1:1" ht="14.4" customHeight="1" x14ac:dyDescent="0.25">
      <c r="A162" s="196" t="s">
        <v>455</v>
      </c>
    </row>
    <row r="163" spans="1:1" ht="14.4" customHeight="1" x14ac:dyDescent="0.25">
      <c r="A163" s="195" t="s">
        <v>456</v>
      </c>
    </row>
    <row r="164" spans="1:1" ht="14.4" customHeight="1" x14ac:dyDescent="0.25">
      <c r="A164" s="196" t="s">
        <v>448</v>
      </c>
    </row>
    <row r="165" spans="1:1" ht="14.4" customHeight="1" x14ac:dyDescent="0.25">
      <c r="A165" s="188"/>
    </row>
    <row r="166" spans="1:1" ht="14.4" customHeight="1" x14ac:dyDescent="0.25">
      <c r="A166" s="189"/>
    </row>
  </sheetData>
  <hyperlinks>
    <hyperlink ref="A21" r:id="rId1" display="mailto:katri.lindeqvist@suunnistusliitto.fi" xr:uid="{28ADE6AE-489D-463B-A5FC-0E9031ADC534}"/>
    <hyperlink ref="A100" r:id="rId2" display="http://pom.pt/2019/en/" xr:uid="{A867C82C-707D-4E61-8416-C08F0434C0D3}"/>
    <hyperlink ref="A102" r:id="rId3" display="https://www.orienteering.it/en/eventi/moc-mediterranean-open-championship-2019/" xr:uid="{538F86CA-E51E-4977-8336-314D9D57BFB4}"/>
  </hyperlinks>
  <pageMargins left="0.7" right="0.7" top="0.75" bottom="0.75" header="0.3" footer="0.3"/>
  <pageSetup paperSize="9" orientation="portrait" r:id="rId4"/>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1C816-0564-4CA4-ACB4-9B85EB01E608}">
  <dimension ref="A1:A12"/>
  <sheetViews>
    <sheetView workbookViewId="0">
      <selection activeCell="A23" sqref="A23"/>
    </sheetView>
  </sheetViews>
  <sheetFormatPr defaultRowHeight="14.4" x14ac:dyDescent="0.3"/>
  <sheetData>
    <row r="1" spans="1:1" x14ac:dyDescent="0.3">
      <c r="A1" s="271" t="s">
        <v>543</v>
      </c>
    </row>
    <row r="2" spans="1:1" x14ac:dyDescent="0.3">
      <c r="A2" s="272" t="s">
        <v>544</v>
      </c>
    </row>
    <row r="3" spans="1:1" x14ac:dyDescent="0.3">
      <c r="A3" s="272" t="s">
        <v>545</v>
      </c>
    </row>
    <row r="4" spans="1:1" x14ac:dyDescent="0.3">
      <c r="A4" s="272" t="s">
        <v>546</v>
      </c>
    </row>
    <row r="5" spans="1:1" x14ac:dyDescent="0.3">
      <c r="A5" s="272" t="s">
        <v>547</v>
      </c>
    </row>
    <row r="6" spans="1:1" x14ac:dyDescent="0.3">
      <c r="A6" s="272" t="s">
        <v>548</v>
      </c>
    </row>
    <row r="7" spans="1:1" x14ac:dyDescent="0.3">
      <c r="A7" s="272" t="s">
        <v>549</v>
      </c>
    </row>
    <row r="8" spans="1:1" x14ac:dyDescent="0.3">
      <c r="A8" s="272" t="s">
        <v>550</v>
      </c>
    </row>
    <row r="9" spans="1:1" x14ac:dyDescent="0.3">
      <c r="A9" s="272" t="s">
        <v>551</v>
      </c>
    </row>
    <row r="10" spans="1:1" x14ac:dyDescent="0.3">
      <c r="A10" s="272" t="s">
        <v>552</v>
      </c>
    </row>
    <row r="11" spans="1:1" x14ac:dyDescent="0.3">
      <c r="A11" s="272" t="s">
        <v>553</v>
      </c>
    </row>
    <row r="12" spans="1:1" x14ac:dyDescent="0.3">
      <c r="A12" s="272" t="s">
        <v>554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06886-C802-4F4F-A56C-DEB7148F2F7C}">
  <dimension ref="A1:A51"/>
  <sheetViews>
    <sheetView topLeftCell="A31" workbookViewId="0">
      <selection activeCell="A50" sqref="A50"/>
    </sheetView>
  </sheetViews>
  <sheetFormatPr defaultColWidth="27" defaultRowHeight="13.2" customHeight="1" x14ac:dyDescent="0.3"/>
  <cols>
    <col min="1" max="1" width="134" style="646" customWidth="1"/>
  </cols>
  <sheetData>
    <row r="1" spans="1:1" ht="13.2" customHeight="1" x14ac:dyDescent="0.3">
      <c r="A1" s="645" t="s">
        <v>949</v>
      </c>
    </row>
    <row r="2" spans="1:1" ht="13.2" customHeight="1" x14ac:dyDescent="0.3">
      <c r="A2" s="639" t="s">
        <v>950</v>
      </c>
    </row>
    <row r="3" spans="1:1" ht="13.2" customHeight="1" x14ac:dyDescent="0.3">
      <c r="A3" s="640" t="s">
        <v>951</v>
      </c>
    </row>
    <row r="4" spans="1:1" ht="25.2" customHeight="1" x14ac:dyDescent="0.3">
      <c r="A4" s="641" t="s">
        <v>952</v>
      </c>
    </row>
    <row r="5" spans="1:1" ht="16.95" customHeight="1" x14ac:dyDescent="0.3">
      <c r="A5" s="641" t="s">
        <v>953</v>
      </c>
    </row>
    <row r="6" spans="1:1" ht="13.2" customHeight="1" x14ac:dyDescent="0.3">
      <c r="A6" s="640" t="s">
        <v>954</v>
      </c>
    </row>
    <row r="7" spans="1:1" ht="27.6" customHeight="1" x14ac:dyDescent="0.3">
      <c r="A7" s="641" t="s">
        <v>955</v>
      </c>
    </row>
    <row r="8" spans="1:1" ht="15.6" customHeight="1" x14ac:dyDescent="0.3">
      <c r="A8" s="641" t="s">
        <v>956</v>
      </c>
    </row>
    <row r="9" spans="1:1" ht="13.2" customHeight="1" x14ac:dyDescent="0.3">
      <c r="A9" s="640" t="s">
        <v>957</v>
      </c>
    </row>
    <row r="10" spans="1:1" ht="13.2" customHeight="1" x14ac:dyDescent="0.3">
      <c r="A10" s="641" t="s">
        <v>958</v>
      </c>
    </row>
    <row r="11" spans="1:1" ht="35.4" customHeight="1" x14ac:dyDescent="0.3">
      <c r="A11" s="641" t="s">
        <v>959</v>
      </c>
    </row>
    <row r="12" spans="1:1" ht="13.2" customHeight="1" x14ac:dyDescent="0.3">
      <c r="A12" s="642" t="s">
        <v>960</v>
      </c>
    </row>
    <row r="13" spans="1:1" ht="13.2" customHeight="1" x14ac:dyDescent="0.3">
      <c r="A13" s="641" t="s">
        <v>961</v>
      </c>
    </row>
    <row r="14" spans="1:1" ht="13.2" customHeight="1" x14ac:dyDescent="0.3">
      <c r="A14" s="641" t="s">
        <v>962</v>
      </c>
    </row>
    <row r="15" spans="1:1" ht="13.2" customHeight="1" x14ac:dyDescent="0.3">
      <c r="A15" s="641" t="s">
        <v>963</v>
      </c>
    </row>
    <row r="16" spans="1:1" ht="13.2" customHeight="1" x14ac:dyDescent="0.3">
      <c r="A16" s="641" t="s">
        <v>964</v>
      </c>
    </row>
    <row r="17" spans="1:1" ht="13.2" customHeight="1" x14ac:dyDescent="0.3">
      <c r="A17" s="641" t="s">
        <v>965</v>
      </c>
    </row>
    <row r="18" spans="1:1" ht="13.2" customHeight="1" x14ac:dyDescent="0.3">
      <c r="A18" s="641" t="s">
        <v>966</v>
      </c>
    </row>
    <row r="19" spans="1:1" ht="13.2" customHeight="1" x14ac:dyDescent="0.3">
      <c r="A19" s="643" t="s">
        <v>967</v>
      </c>
    </row>
    <row r="20" spans="1:1" ht="13.2" customHeight="1" x14ac:dyDescent="0.3">
      <c r="A20" s="642" t="s">
        <v>968</v>
      </c>
    </row>
    <row r="21" spans="1:1" ht="13.2" customHeight="1" x14ac:dyDescent="0.3">
      <c r="A21" s="641" t="s">
        <v>969</v>
      </c>
    </row>
    <row r="22" spans="1:1" ht="13.2" customHeight="1" x14ac:dyDescent="0.3">
      <c r="A22" s="641" t="s">
        <v>970</v>
      </c>
    </row>
    <row r="23" spans="1:1" ht="13.2" customHeight="1" x14ac:dyDescent="0.3">
      <c r="A23" s="641" t="s">
        <v>971</v>
      </c>
    </row>
    <row r="24" spans="1:1" ht="13.2" customHeight="1" x14ac:dyDescent="0.3">
      <c r="A24" s="641" t="s">
        <v>972</v>
      </c>
    </row>
    <row r="25" spans="1:1" ht="13.2" customHeight="1" x14ac:dyDescent="0.3">
      <c r="A25" s="643" t="s">
        <v>973</v>
      </c>
    </row>
    <row r="26" spans="1:1" ht="13.2" customHeight="1" x14ac:dyDescent="0.3">
      <c r="A26" s="641" t="s">
        <v>974</v>
      </c>
    </row>
    <row r="27" spans="1:1" ht="13.2" customHeight="1" x14ac:dyDescent="0.3">
      <c r="A27" s="641" t="s">
        <v>975</v>
      </c>
    </row>
    <row r="28" spans="1:1" ht="13.2" customHeight="1" x14ac:dyDescent="0.3">
      <c r="A28" s="643" t="s">
        <v>976</v>
      </c>
    </row>
    <row r="29" spans="1:1" ht="13.2" customHeight="1" x14ac:dyDescent="0.3">
      <c r="A29" s="641" t="s">
        <v>977</v>
      </c>
    </row>
    <row r="30" spans="1:1" ht="13.2" customHeight="1" x14ac:dyDescent="0.3">
      <c r="A30" s="641" t="s">
        <v>978</v>
      </c>
    </row>
    <row r="31" spans="1:1" ht="13.2" customHeight="1" x14ac:dyDescent="0.3">
      <c r="A31" s="641" t="s">
        <v>979</v>
      </c>
    </row>
    <row r="32" spans="1:1" ht="13.2" customHeight="1" x14ac:dyDescent="0.3">
      <c r="A32" s="641" t="s">
        <v>980</v>
      </c>
    </row>
    <row r="33" spans="1:1" ht="13.2" customHeight="1" x14ac:dyDescent="0.3">
      <c r="A33" s="641" t="s">
        <v>981</v>
      </c>
    </row>
    <row r="34" spans="1:1" ht="13.2" customHeight="1" x14ac:dyDescent="0.3">
      <c r="A34" s="641" t="s">
        <v>982</v>
      </c>
    </row>
    <row r="35" spans="1:1" ht="13.2" customHeight="1" x14ac:dyDescent="0.3">
      <c r="A35" s="643" t="s">
        <v>983</v>
      </c>
    </row>
    <row r="36" spans="1:1" ht="13.2" customHeight="1" x14ac:dyDescent="0.3">
      <c r="A36" s="640" t="s">
        <v>984</v>
      </c>
    </row>
    <row r="37" spans="1:1" ht="13.2" customHeight="1" x14ac:dyDescent="0.3">
      <c r="A37" s="644" t="s">
        <v>985</v>
      </c>
    </row>
    <row r="38" spans="1:1" ht="13.2" customHeight="1" x14ac:dyDescent="0.3">
      <c r="A38" s="642" t="s">
        <v>986</v>
      </c>
    </row>
    <row r="39" spans="1:1" ht="13.2" customHeight="1" x14ac:dyDescent="0.3">
      <c r="A39" s="641" t="s">
        <v>987</v>
      </c>
    </row>
    <row r="40" spans="1:1" ht="13.2" customHeight="1" x14ac:dyDescent="0.3">
      <c r="A40" s="641" t="s">
        <v>988</v>
      </c>
    </row>
    <row r="41" spans="1:1" ht="13.2" customHeight="1" x14ac:dyDescent="0.3">
      <c r="A41" s="641" t="s">
        <v>989</v>
      </c>
    </row>
    <row r="42" spans="1:1" ht="13.2" customHeight="1" x14ac:dyDescent="0.3">
      <c r="A42" s="641" t="s">
        <v>990</v>
      </c>
    </row>
    <row r="43" spans="1:1" ht="13.2" customHeight="1" x14ac:dyDescent="0.3">
      <c r="A43" s="641" t="s">
        <v>991</v>
      </c>
    </row>
    <row r="44" spans="1:1" ht="13.2" customHeight="1" x14ac:dyDescent="0.3">
      <c r="A44" s="642" t="s">
        <v>992</v>
      </c>
    </row>
    <row r="45" spans="1:1" ht="13.2" customHeight="1" x14ac:dyDescent="0.3">
      <c r="A45" s="641" t="s">
        <v>993</v>
      </c>
    </row>
    <row r="46" spans="1:1" ht="13.2" customHeight="1" x14ac:dyDescent="0.3">
      <c r="A46" s="641" t="s">
        <v>994</v>
      </c>
    </row>
    <row r="47" spans="1:1" ht="13.2" customHeight="1" x14ac:dyDescent="0.3">
      <c r="A47" s="641" t="s">
        <v>995</v>
      </c>
    </row>
    <row r="48" spans="1:1" ht="13.2" customHeight="1" x14ac:dyDescent="0.3">
      <c r="A48" s="641" t="s">
        <v>996</v>
      </c>
    </row>
    <row r="49" spans="1:1" ht="13.2" customHeight="1" x14ac:dyDescent="0.3">
      <c r="A49" s="641" t="s">
        <v>997</v>
      </c>
    </row>
    <row r="50" spans="1:1" ht="13.2" customHeight="1" x14ac:dyDescent="0.3">
      <c r="A50" s="641" t="s">
        <v>998</v>
      </c>
    </row>
    <row r="51" spans="1:1" ht="13.2" customHeight="1" x14ac:dyDescent="0.3">
      <c r="A51" s="641" t="s">
        <v>999</v>
      </c>
    </row>
  </sheetData>
  <hyperlinks>
    <hyperlink ref="A37" r:id="rId1" display="https://www.suunnistusliitto.fi/2018/10/nuorten-maajoukkueeseen-2019-ensimmainen-osa-valittu/" xr:uid="{02C13EDA-6970-4DE6-8F9F-4B22914C7962}"/>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2F93D-AE4E-42A3-9398-25CC900A30A9}">
  <dimension ref="A1:S54"/>
  <sheetViews>
    <sheetView workbookViewId="0">
      <selection activeCell="B13" sqref="B13:G13"/>
    </sheetView>
  </sheetViews>
  <sheetFormatPr defaultRowHeight="14.4" x14ac:dyDescent="0.3"/>
  <cols>
    <col min="1" max="1" width="8.88671875" style="1"/>
    <col min="2" max="2" width="14.33203125" customWidth="1"/>
    <col min="3" max="3" width="10" customWidth="1"/>
    <col min="4" max="4" width="5.6640625" style="1" customWidth="1"/>
    <col min="5" max="5" width="3.33203125" style="1" customWidth="1"/>
    <col min="6" max="6" width="3.6640625" style="1" customWidth="1"/>
    <col min="7" max="7" width="5.6640625" style="1" customWidth="1"/>
    <col min="8" max="8" width="11.33203125" style="2" customWidth="1"/>
    <col min="9" max="9" width="2.5546875" style="1" customWidth="1"/>
    <col min="10" max="10" width="10.6640625" customWidth="1"/>
    <col min="11" max="11" width="11.5546875" customWidth="1"/>
    <col min="12" max="12" width="6" customWidth="1"/>
    <col min="13" max="13" width="3.44140625" customWidth="1"/>
    <col min="14" max="14" width="6.33203125" customWidth="1"/>
    <col min="15" max="15" width="5.5546875" customWidth="1"/>
    <col min="16" max="16" width="14" style="2" customWidth="1"/>
  </cols>
  <sheetData>
    <row r="1" spans="1:17" ht="15" thickBot="1" x14ac:dyDescent="0.35">
      <c r="B1" s="6" t="s">
        <v>214</v>
      </c>
      <c r="C1" s="7"/>
      <c r="D1" s="8"/>
      <c r="E1" s="9" t="s">
        <v>215</v>
      </c>
      <c r="F1" s="10" t="s">
        <v>216</v>
      </c>
      <c r="G1" s="11" t="s">
        <v>217</v>
      </c>
      <c r="H1" s="239" t="s">
        <v>492</v>
      </c>
      <c r="O1" t="s">
        <v>217</v>
      </c>
      <c r="P1" s="239" t="s">
        <v>492</v>
      </c>
    </row>
    <row r="2" spans="1:17" x14ac:dyDescent="0.3">
      <c r="A2" s="1">
        <v>1</v>
      </c>
      <c r="B2" s="12" t="s">
        <v>218</v>
      </c>
      <c r="C2" s="13" t="s">
        <v>219</v>
      </c>
      <c r="D2" s="14">
        <v>2001</v>
      </c>
      <c r="E2" s="15" t="s">
        <v>220</v>
      </c>
      <c r="F2" s="16">
        <f t="shared" ref="F2:F28" si="0">2019-D2</f>
        <v>18</v>
      </c>
      <c r="G2" s="17"/>
      <c r="H2" s="239" t="s">
        <v>493</v>
      </c>
      <c r="I2" s="18"/>
      <c r="J2" s="12" t="s">
        <v>221</v>
      </c>
      <c r="K2" s="13" t="s">
        <v>222</v>
      </c>
      <c r="L2" s="14">
        <v>2001</v>
      </c>
      <c r="M2" s="15" t="s">
        <v>223</v>
      </c>
      <c r="N2" s="16">
        <f t="shared" ref="N2:N27" si="1">2019-L2</f>
        <v>18</v>
      </c>
      <c r="O2" s="19" t="s">
        <v>173</v>
      </c>
      <c r="P2" s="2" t="s">
        <v>494</v>
      </c>
      <c r="Q2">
        <v>1</v>
      </c>
    </row>
    <row r="3" spans="1:17" x14ac:dyDescent="0.3">
      <c r="A3" s="1">
        <v>1</v>
      </c>
      <c r="B3" s="20" t="s">
        <v>224</v>
      </c>
      <c r="C3" s="21" t="s">
        <v>225</v>
      </c>
      <c r="D3" s="22">
        <v>2001</v>
      </c>
      <c r="E3" s="23" t="s">
        <v>220</v>
      </c>
      <c r="F3" s="24">
        <f t="shared" si="0"/>
        <v>18</v>
      </c>
      <c r="G3" s="17"/>
      <c r="H3" s="239" t="s">
        <v>495</v>
      </c>
      <c r="I3" s="18"/>
      <c r="J3" s="20" t="s">
        <v>226</v>
      </c>
      <c r="K3" s="21" t="s">
        <v>227</v>
      </c>
      <c r="L3" s="22">
        <v>2001</v>
      </c>
      <c r="M3" s="23" t="s">
        <v>223</v>
      </c>
      <c r="N3" s="24">
        <f t="shared" si="1"/>
        <v>18</v>
      </c>
      <c r="O3" s="17"/>
      <c r="P3" s="2" t="s">
        <v>496</v>
      </c>
      <c r="Q3">
        <v>1</v>
      </c>
    </row>
    <row r="4" spans="1:17" x14ac:dyDescent="0.3">
      <c r="B4" s="20" t="s">
        <v>228</v>
      </c>
      <c r="C4" s="21" t="s">
        <v>229</v>
      </c>
      <c r="D4" s="22">
        <v>2001</v>
      </c>
      <c r="E4" s="23" t="s">
        <v>220</v>
      </c>
      <c r="F4" s="24">
        <f t="shared" si="0"/>
        <v>18</v>
      </c>
      <c r="G4" s="17"/>
      <c r="H4" s="239" t="s">
        <v>497</v>
      </c>
      <c r="I4" s="18"/>
      <c r="J4" s="20" t="s">
        <v>230</v>
      </c>
      <c r="K4" s="21" t="s">
        <v>231</v>
      </c>
      <c r="L4" s="22">
        <v>2002</v>
      </c>
      <c r="M4" s="23" t="s">
        <v>223</v>
      </c>
      <c r="N4" s="25">
        <f t="shared" si="1"/>
        <v>17</v>
      </c>
      <c r="O4" s="17"/>
      <c r="P4" s="2" t="s">
        <v>498</v>
      </c>
      <c r="Q4">
        <v>1</v>
      </c>
    </row>
    <row r="5" spans="1:17" x14ac:dyDescent="0.3">
      <c r="B5" s="20" t="s">
        <v>232</v>
      </c>
      <c r="C5" s="21" t="s">
        <v>233</v>
      </c>
      <c r="D5" s="22">
        <v>2002</v>
      </c>
      <c r="E5" s="23" t="s">
        <v>220</v>
      </c>
      <c r="F5" s="25">
        <f t="shared" si="0"/>
        <v>17</v>
      </c>
      <c r="G5" s="17"/>
      <c r="H5" s="240" t="s">
        <v>499</v>
      </c>
      <c r="I5" s="18"/>
      <c r="J5" s="20" t="s">
        <v>234</v>
      </c>
      <c r="K5" s="21" t="s">
        <v>235</v>
      </c>
      <c r="L5" s="22">
        <v>2002</v>
      </c>
      <c r="M5" s="23" t="s">
        <v>223</v>
      </c>
      <c r="N5" s="25">
        <f t="shared" si="1"/>
        <v>17</v>
      </c>
      <c r="O5" s="17"/>
      <c r="P5" s="2" t="s">
        <v>500</v>
      </c>
      <c r="Q5">
        <v>1</v>
      </c>
    </row>
    <row r="6" spans="1:17" x14ac:dyDescent="0.3">
      <c r="B6" s="20" t="s">
        <v>234</v>
      </c>
      <c r="C6" s="21" t="s">
        <v>236</v>
      </c>
      <c r="D6" s="22">
        <v>2002</v>
      </c>
      <c r="E6" s="23" t="s">
        <v>220</v>
      </c>
      <c r="F6" s="25">
        <f t="shared" si="0"/>
        <v>17</v>
      </c>
      <c r="G6" s="17"/>
      <c r="H6" s="240" t="s">
        <v>499</v>
      </c>
      <c r="I6" s="18"/>
      <c r="J6" s="20" t="s">
        <v>237</v>
      </c>
      <c r="K6" s="21" t="s">
        <v>238</v>
      </c>
      <c r="L6" s="22">
        <v>2002</v>
      </c>
      <c r="M6" s="23" t="s">
        <v>223</v>
      </c>
      <c r="N6" s="25">
        <f t="shared" si="1"/>
        <v>17</v>
      </c>
      <c r="O6" s="17"/>
      <c r="P6" s="2" t="s">
        <v>501</v>
      </c>
      <c r="Q6">
        <v>1</v>
      </c>
    </row>
    <row r="7" spans="1:17" ht="15" thickBot="1" x14ac:dyDescent="0.35">
      <c r="A7" s="1">
        <v>1</v>
      </c>
      <c r="B7" s="20" t="s">
        <v>239</v>
      </c>
      <c r="C7" s="21" t="s">
        <v>240</v>
      </c>
      <c r="D7" s="22">
        <v>2002</v>
      </c>
      <c r="E7" s="23" t="s">
        <v>220</v>
      </c>
      <c r="F7" s="25">
        <f t="shared" si="0"/>
        <v>17</v>
      </c>
      <c r="G7" s="17"/>
      <c r="H7" s="239" t="s">
        <v>502</v>
      </c>
      <c r="I7" s="18"/>
      <c r="J7" s="26" t="s">
        <v>241</v>
      </c>
      <c r="K7" s="27" t="s">
        <v>242</v>
      </c>
      <c r="L7" s="28">
        <v>2002</v>
      </c>
      <c r="M7" s="29" t="s">
        <v>223</v>
      </c>
      <c r="N7" s="30">
        <f t="shared" si="1"/>
        <v>17</v>
      </c>
      <c r="O7" s="17"/>
      <c r="P7" s="2" t="s">
        <v>503</v>
      </c>
    </row>
    <row r="8" spans="1:17" ht="15" thickBot="1" x14ac:dyDescent="0.35">
      <c r="B8" s="26" t="s">
        <v>243</v>
      </c>
      <c r="C8" s="27" t="s">
        <v>244</v>
      </c>
      <c r="D8" s="28">
        <v>2002</v>
      </c>
      <c r="E8" s="29" t="s">
        <v>220</v>
      </c>
      <c r="F8" s="30">
        <f t="shared" si="0"/>
        <v>17</v>
      </c>
      <c r="G8" s="17"/>
      <c r="H8" s="240" t="s">
        <v>499</v>
      </c>
      <c r="I8" s="18"/>
      <c r="J8" s="31" t="s">
        <v>245</v>
      </c>
      <c r="K8" s="32" t="s">
        <v>246</v>
      </c>
      <c r="L8" s="33">
        <v>2003</v>
      </c>
      <c r="M8" s="34" t="s">
        <v>223</v>
      </c>
      <c r="N8" s="35">
        <f t="shared" si="1"/>
        <v>16</v>
      </c>
      <c r="O8" s="17"/>
      <c r="P8" s="2" t="s">
        <v>499</v>
      </c>
    </row>
    <row r="9" spans="1:17" x14ac:dyDescent="0.3">
      <c r="A9" s="1">
        <v>1</v>
      </c>
      <c r="B9" s="12" t="s">
        <v>247</v>
      </c>
      <c r="C9" s="13" t="s">
        <v>248</v>
      </c>
      <c r="D9" s="14">
        <v>2003</v>
      </c>
      <c r="E9" s="15" t="s">
        <v>220</v>
      </c>
      <c r="F9" s="36">
        <f t="shared" si="0"/>
        <v>16</v>
      </c>
      <c r="G9" s="17"/>
      <c r="H9" s="239" t="s">
        <v>496</v>
      </c>
      <c r="I9" s="18"/>
      <c r="J9" s="37" t="s">
        <v>249</v>
      </c>
      <c r="K9" s="38" t="s">
        <v>250</v>
      </c>
      <c r="L9" s="39">
        <v>2003</v>
      </c>
      <c r="M9" s="40" t="s">
        <v>223</v>
      </c>
      <c r="N9" s="41">
        <f t="shared" si="1"/>
        <v>16</v>
      </c>
      <c r="O9" s="42" t="s">
        <v>251</v>
      </c>
      <c r="P9" s="2" t="s">
        <v>504</v>
      </c>
      <c r="Q9">
        <v>1</v>
      </c>
    </row>
    <row r="10" spans="1:17" x14ac:dyDescent="0.3">
      <c r="A10" s="1">
        <v>1</v>
      </c>
      <c r="B10" s="20" t="s">
        <v>252</v>
      </c>
      <c r="C10" s="21" t="s">
        <v>253</v>
      </c>
      <c r="D10" s="22">
        <v>2003</v>
      </c>
      <c r="E10" s="23" t="s">
        <v>220</v>
      </c>
      <c r="F10" s="41">
        <f t="shared" si="0"/>
        <v>16</v>
      </c>
      <c r="G10" s="17"/>
      <c r="H10" s="239" t="s">
        <v>496</v>
      </c>
      <c r="I10" s="18"/>
      <c r="J10" s="20" t="s">
        <v>254</v>
      </c>
      <c r="K10" s="21" t="s">
        <v>255</v>
      </c>
      <c r="L10" s="22">
        <v>2003</v>
      </c>
      <c r="M10" s="23" t="s">
        <v>223</v>
      </c>
      <c r="N10" s="41">
        <f t="shared" si="1"/>
        <v>16</v>
      </c>
      <c r="O10" s="17"/>
      <c r="P10" s="2" t="s">
        <v>499</v>
      </c>
      <c r="Q10">
        <v>1</v>
      </c>
    </row>
    <row r="11" spans="1:17" x14ac:dyDescent="0.3">
      <c r="A11" s="1">
        <v>1</v>
      </c>
      <c r="B11" s="20" t="s">
        <v>256</v>
      </c>
      <c r="C11" s="21" t="s">
        <v>257</v>
      </c>
      <c r="D11" s="22">
        <v>2003</v>
      </c>
      <c r="E11" s="23" t="s">
        <v>220</v>
      </c>
      <c r="F11" s="41">
        <f t="shared" si="0"/>
        <v>16</v>
      </c>
      <c r="G11" s="17"/>
      <c r="H11" s="239" t="s">
        <v>505</v>
      </c>
      <c r="I11" s="18"/>
      <c r="J11" s="20" t="s">
        <v>232</v>
      </c>
      <c r="K11" s="21" t="s">
        <v>258</v>
      </c>
      <c r="L11" s="22">
        <v>2003</v>
      </c>
      <c r="M11" s="23" t="s">
        <v>223</v>
      </c>
      <c r="N11" s="41">
        <f t="shared" si="1"/>
        <v>16</v>
      </c>
      <c r="O11" s="17"/>
      <c r="P11" s="241" t="s">
        <v>499</v>
      </c>
    </row>
    <row r="12" spans="1:17" x14ac:dyDescent="0.3">
      <c r="A12" s="1">
        <v>1</v>
      </c>
      <c r="B12" s="20" t="s">
        <v>259</v>
      </c>
      <c r="C12" s="21" t="s">
        <v>260</v>
      </c>
      <c r="D12" s="22">
        <v>2003</v>
      </c>
      <c r="E12" s="23" t="s">
        <v>220</v>
      </c>
      <c r="F12" s="41">
        <f t="shared" si="0"/>
        <v>16</v>
      </c>
      <c r="G12" s="17"/>
      <c r="H12" s="239" t="s">
        <v>506</v>
      </c>
      <c r="I12" s="18"/>
      <c r="J12" s="20" t="s">
        <v>261</v>
      </c>
      <c r="K12" s="21" t="s">
        <v>262</v>
      </c>
      <c r="L12" s="22">
        <v>2003</v>
      </c>
      <c r="M12" s="23" t="s">
        <v>223</v>
      </c>
      <c r="N12" s="41">
        <f t="shared" si="1"/>
        <v>16</v>
      </c>
      <c r="O12" s="17"/>
      <c r="P12" s="2" t="s">
        <v>507</v>
      </c>
      <c r="Q12">
        <v>1</v>
      </c>
    </row>
    <row r="13" spans="1:17" x14ac:dyDescent="0.3">
      <c r="A13" s="1">
        <v>1</v>
      </c>
      <c r="B13" s="392" t="s">
        <v>691</v>
      </c>
      <c r="C13" s="393" t="s">
        <v>692</v>
      </c>
      <c r="D13" s="396">
        <v>2004</v>
      </c>
      <c r="E13" s="394" t="s">
        <v>220</v>
      </c>
      <c r="F13" s="395">
        <f t="shared" si="0"/>
        <v>15</v>
      </c>
      <c r="G13" s="42" t="s">
        <v>251</v>
      </c>
      <c r="H13" s="239"/>
      <c r="I13" s="18"/>
      <c r="J13" s="20" t="s">
        <v>263</v>
      </c>
      <c r="K13" s="21" t="s">
        <v>264</v>
      </c>
      <c r="L13" s="22">
        <v>2003</v>
      </c>
      <c r="M13" s="23" t="s">
        <v>223</v>
      </c>
      <c r="N13" s="41">
        <f t="shared" si="1"/>
        <v>16</v>
      </c>
      <c r="O13" s="17"/>
      <c r="P13" s="2" t="s">
        <v>508</v>
      </c>
      <c r="Q13">
        <v>1</v>
      </c>
    </row>
    <row r="14" spans="1:17" x14ac:dyDescent="0.3">
      <c r="B14" s="20" t="s">
        <v>265</v>
      </c>
      <c r="C14" s="21" t="s">
        <v>266</v>
      </c>
      <c r="D14" s="22">
        <v>2004</v>
      </c>
      <c r="E14" s="23" t="s">
        <v>220</v>
      </c>
      <c r="F14" s="43">
        <f t="shared" si="0"/>
        <v>15</v>
      </c>
      <c r="G14" s="17"/>
      <c r="H14" s="239" t="s">
        <v>509</v>
      </c>
      <c r="I14" s="18"/>
      <c r="J14" s="20" t="s">
        <v>267</v>
      </c>
      <c r="K14" s="21" t="s">
        <v>268</v>
      </c>
      <c r="L14" s="22">
        <v>2003</v>
      </c>
      <c r="M14" s="23" t="s">
        <v>223</v>
      </c>
      <c r="N14" s="41">
        <f t="shared" si="1"/>
        <v>16</v>
      </c>
      <c r="O14" s="17"/>
      <c r="P14" s="2" t="s">
        <v>510</v>
      </c>
    </row>
    <row r="15" spans="1:17" x14ac:dyDescent="0.3">
      <c r="A15" s="1">
        <v>1</v>
      </c>
      <c r="B15" s="20" t="s">
        <v>224</v>
      </c>
      <c r="C15" s="21" t="s">
        <v>269</v>
      </c>
      <c r="D15" s="22">
        <v>2004</v>
      </c>
      <c r="E15" s="23" t="s">
        <v>220</v>
      </c>
      <c r="F15" s="43">
        <f t="shared" si="0"/>
        <v>15</v>
      </c>
      <c r="G15" s="17"/>
      <c r="H15" s="239" t="s">
        <v>495</v>
      </c>
      <c r="I15" s="18"/>
      <c r="J15" s="20" t="s">
        <v>267</v>
      </c>
      <c r="K15" s="21" t="s">
        <v>270</v>
      </c>
      <c r="L15" s="22">
        <v>2003</v>
      </c>
      <c r="M15" s="23" t="s">
        <v>223</v>
      </c>
      <c r="N15" s="41">
        <f t="shared" si="1"/>
        <v>16</v>
      </c>
      <c r="O15" s="17"/>
      <c r="P15" s="2" t="s">
        <v>510</v>
      </c>
    </row>
    <row r="16" spans="1:17" x14ac:dyDescent="0.3">
      <c r="A16" s="1">
        <v>1</v>
      </c>
      <c r="B16" s="20" t="s">
        <v>271</v>
      </c>
      <c r="C16" s="21" t="s">
        <v>272</v>
      </c>
      <c r="D16" s="22">
        <v>2004</v>
      </c>
      <c r="E16" s="23" t="s">
        <v>220</v>
      </c>
      <c r="F16" s="43">
        <f t="shared" si="0"/>
        <v>15</v>
      </c>
      <c r="G16" s="17"/>
      <c r="H16" s="239" t="s">
        <v>511</v>
      </c>
      <c r="I16" s="18"/>
      <c r="J16" s="20" t="s">
        <v>273</v>
      </c>
      <c r="K16" s="21" t="s">
        <v>274</v>
      </c>
      <c r="L16" s="22">
        <v>2004</v>
      </c>
      <c r="M16" s="23" t="s">
        <v>223</v>
      </c>
      <c r="N16" s="43">
        <f t="shared" si="1"/>
        <v>15</v>
      </c>
      <c r="O16" s="17"/>
      <c r="P16" s="242" t="s">
        <v>499</v>
      </c>
      <c r="Q16">
        <v>1</v>
      </c>
    </row>
    <row r="17" spans="1:19" x14ac:dyDescent="0.3">
      <c r="A17" s="1">
        <v>1</v>
      </c>
      <c r="B17" s="20" t="s">
        <v>221</v>
      </c>
      <c r="C17" s="21" t="s">
        <v>275</v>
      </c>
      <c r="D17" s="22">
        <v>2004</v>
      </c>
      <c r="E17" s="23" t="s">
        <v>220</v>
      </c>
      <c r="F17" s="43">
        <f t="shared" si="0"/>
        <v>15</v>
      </c>
      <c r="G17" s="17"/>
      <c r="H17" s="239" t="s">
        <v>512</v>
      </c>
      <c r="I17" s="18"/>
      <c r="J17" s="20" t="s">
        <v>234</v>
      </c>
      <c r="K17" s="21" t="s">
        <v>274</v>
      </c>
      <c r="L17" s="22">
        <v>2004</v>
      </c>
      <c r="M17" s="23" t="s">
        <v>223</v>
      </c>
      <c r="N17" s="43">
        <f t="shared" si="1"/>
        <v>15</v>
      </c>
      <c r="O17" s="17"/>
      <c r="P17" s="2" t="s">
        <v>510</v>
      </c>
      <c r="R17" s="243"/>
    </row>
    <row r="18" spans="1:19" x14ac:dyDescent="0.3">
      <c r="B18" s="20" t="s">
        <v>232</v>
      </c>
      <c r="C18" s="21" t="s">
        <v>276</v>
      </c>
      <c r="D18" s="22">
        <v>2004</v>
      </c>
      <c r="E18" s="23" t="s">
        <v>220</v>
      </c>
      <c r="F18" s="43">
        <f t="shared" si="0"/>
        <v>15</v>
      </c>
      <c r="G18" s="17"/>
      <c r="H18" s="240" t="s">
        <v>499</v>
      </c>
      <c r="I18" s="18"/>
      <c r="J18" s="20" t="s">
        <v>277</v>
      </c>
      <c r="K18" s="21" t="s">
        <v>278</v>
      </c>
      <c r="L18" s="22">
        <v>2004</v>
      </c>
      <c r="M18" s="23" t="s">
        <v>223</v>
      </c>
      <c r="N18" s="43">
        <f t="shared" si="1"/>
        <v>15</v>
      </c>
      <c r="O18" s="17"/>
      <c r="P18" s="2" t="s">
        <v>513</v>
      </c>
      <c r="Q18">
        <v>1</v>
      </c>
    </row>
    <row r="19" spans="1:19" x14ac:dyDescent="0.3">
      <c r="B19" s="20" t="s">
        <v>237</v>
      </c>
      <c r="C19" s="21" t="s">
        <v>279</v>
      </c>
      <c r="D19" s="22">
        <v>2004</v>
      </c>
      <c r="E19" s="23" t="s">
        <v>220</v>
      </c>
      <c r="F19" s="43">
        <f t="shared" si="0"/>
        <v>15</v>
      </c>
      <c r="G19" s="17"/>
      <c r="H19" s="240" t="s">
        <v>499</v>
      </c>
      <c r="I19" s="18"/>
      <c r="J19" s="31" t="s">
        <v>280</v>
      </c>
      <c r="K19" s="32" t="s">
        <v>281</v>
      </c>
      <c r="L19" s="22">
        <v>2004</v>
      </c>
      <c r="M19" s="34" t="s">
        <v>223</v>
      </c>
      <c r="N19" s="43">
        <f t="shared" si="1"/>
        <v>15</v>
      </c>
      <c r="O19" s="17"/>
    </row>
    <row r="20" spans="1:19" x14ac:dyDescent="0.3">
      <c r="A20" s="1">
        <v>1</v>
      </c>
      <c r="B20" s="20" t="s">
        <v>282</v>
      </c>
      <c r="C20" s="21" t="s">
        <v>283</v>
      </c>
      <c r="D20" s="22">
        <v>2004</v>
      </c>
      <c r="E20" s="23" t="s">
        <v>220</v>
      </c>
      <c r="F20" s="43">
        <f t="shared" si="0"/>
        <v>15</v>
      </c>
      <c r="G20" s="17"/>
      <c r="H20" s="240" t="s">
        <v>499</v>
      </c>
      <c r="I20" s="18"/>
      <c r="J20" s="20" t="s">
        <v>284</v>
      </c>
      <c r="K20" s="21" t="s">
        <v>285</v>
      </c>
      <c r="L20" s="22">
        <v>2004</v>
      </c>
      <c r="M20" s="23" t="s">
        <v>223</v>
      </c>
      <c r="N20" s="43">
        <f t="shared" si="1"/>
        <v>15</v>
      </c>
      <c r="O20" s="17"/>
      <c r="P20" s="241" t="s">
        <v>499</v>
      </c>
    </row>
    <row r="21" spans="1:19" ht="15" thickBot="1" x14ac:dyDescent="0.35">
      <c r="A21" s="1">
        <v>1</v>
      </c>
      <c r="B21" s="244" t="s">
        <v>286</v>
      </c>
      <c r="C21" s="245" t="s">
        <v>287</v>
      </c>
      <c r="D21" s="45">
        <v>2004</v>
      </c>
      <c r="E21" s="246" t="s">
        <v>220</v>
      </c>
      <c r="F21" s="247">
        <f t="shared" si="0"/>
        <v>15</v>
      </c>
      <c r="G21" s="42" t="s">
        <v>251</v>
      </c>
      <c r="H21" s="248" t="s">
        <v>514</v>
      </c>
      <c r="I21" s="46"/>
      <c r="J21" s="37" t="s">
        <v>288</v>
      </c>
      <c r="K21" s="38" t="s">
        <v>289</v>
      </c>
      <c r="L21" s="22">
        <v>2004</v>
      </c>
      <c r="M21" s="40" t="s">
        <v>223</v>
      </c>
      <c r="N21" s="43">
        <f t="shared" si="1"/>
        <v>15</v>
      </c>
      <c r="O21" s="42" t="s">
        <v>251</v>
      </c>
      <c r="P21" s="2" t="s">
        <v>309</v>
      </c>
      <c r="Q21">
        <v>1</v>
      </c>
    </row>
    <row r="22" spans="1:19" x14ac:dyDescent="0.3">
      <c r="B22" s="51" t="s">
        <v>249</v>
      </c>
      <c r="C22" s="52" t="s">
        <v>291</v>
      </c>
      <c r="D22" s="53">
        <v>2005</v>
      </c>
      <c r="E22" s="54" t="s">
        <v>220</v>
      </c>
      <c r="F22" s="55">
        <f t="shared" si="0"/>
        <v>14</v>
      </c>
      <c r="G22" s="42" t="s">
        <v>251</v>
      </c>
      <c r="H22" s="248" t="s">
        <v>514</v>
      </c>
      <c r="I22" s="46"/>
      <c r="J22" s="64" t="s">
        <v>230</v>
      </c>
      <c r="K22" s="249" t="s">
        <v>293</v>
      </c>
      <c r="L22" s="65">
        <v>2005</v>
      </c>
      <c r="M22" s="15" t="s">
        <v>223</v>
      </c>
      <c r="N22" s="55">
        <f t="shared" si="1"/>
        <v>14</v>
      </c>
      <c r="O22" s="19"/>
      <c r="P22" s="2" t="s">
        <v>515</v>
      </c>
    </row>
    <row r="23" spans="1:19" x14ac:dyDescent="0.3">
      <c r="B23" s="47" t="s">
        <v>290</v>
      </c>
      <c r="C23" s="48" t="s">
        <v>233</v>
      </c>
      <c r="D23" s="49">
        <v>2005</v>
      </c>
      <c r="E23" s="23" t="s">
        <v>220</v>
      </c>
      <c r="F23" s="50">
        <f t="shared" si="0"/>
        <v>14</v>
      </c>
      <c r="G23" s="17"/>
      <c r="H23" s="239" t="s">
        <v>516</v>
      </c>
      <c r="I23" s="18"/>
      <c r="J23" s="47" t="s">
        <v>296</v>
      </c>
      <c r="K23" s="48" t="s">
        <v>297</v>
      </c>
      <c r="L23" s="49">
        <v>2005</v>
      </c>
      <c r="M23" s="23" t="s">
        <v>223</v>
      </c>
      <c r="N23" s="50">
        <f t="shared" si="1"/>
        <v>14</v>
      </c>
      <c r="O23" s="17"/>
      <c r="P23" s="241" t="s">
        <v>499</v>
      </c>
    </row>
    <row r="24" spans="1:19" x14ac:dyDescent="0.3">
      <c r="B24" s="47" t="s">
        <v>218</v>
      </c>
      <c r="C24" s="48" t="s">
        <v>292</v>
      </c>
      <c r="D24" s="49">
        <v>2005</v>
      </c>
      <c r="E24" s="23" t="s">
        <v>220</v>
      </c>
      <c r="F24" s="50">
        <f t="shared" si="0"/>
        <v>14</v>
      </c>
      <c r="G24" s="17"/>
      <c r="H24" s="239" t="s">
        <v>493</v>
      </c>
      <c r="I24" s="18"/>
      <c r="J24" s="47" t="s">
        <v>300</v>
      </c>
      <c r="K24" s="48" t="s">
        <v>301</v>
      </c>
      <c r="L24" s="49">
        <v>2005</v>
      </c>
      <c r="M24" s="23" t="s">
        <v>223</v>
      </c>
      <c r="N24" s="50">
        <f t="shared" si="1"/>
        <v>14</v>
      </c>
      <c r="O24" s="17"/>
      <c r="P24" s="241" t="s">
        <v>499</v>
      </c>
    </row>
    <row r="25" spans="1:19" x14ac:dyDescent="0.3">
      <c r="B25" s="47" t="s">
        <v>294</v>
      </c>
      <c r="C25" s="48" t="s">
        <v>295</v>
      </c>
      <c r="D25" s="49">
        <v>2005</v>
      </c>
      <c r="E25" s="23" t="s">
        <v>220</v>
      </c>
      <c r="F25" s="50">
        <f t="shared" si="0"/>
        <v>14</v>
      </c>
      <c r="G25" s="17"/>
      <c r="H25" s="239" t="s">
        <v>510</v>
      </c>
      <c r="I25" s="18"/>
      <c r="J25" s="47" t="s">
        <v>303</v>
      </c>
      <c r="K25" s="48" t="s">
        <v>304</v>
      </c>
      <c r="L25" s="49">
        <v>2005</v>
      </c>
      <c r="M25" s="23" t="s">
        <v>223</v>
      </c>
      <c r="N25" s="50">
        <f t="shared" si="1"/>
        <v>14</v>
      </c>
      <c r="O25" s="17"/>
      <c r="P25" s="241" t="s">
        <v>499</v>
      </c>
    </row>
    <row r="26" spans="1:19" x14ac:dyDescent="0.3">
      <c r="B26" s="47" t="s">
        <v>298</v>
      </c>
      <c r="C26" s="48" t="s">
        <v>299</v>
      </c>
      <c r="D26" s="49">
        <v>2005</v>
      </c>
      <c r="E26" s="23" t="s">
        <v>220</v>
      </c>
      <c r="F26" s="50">
        <f t="shared" si="0"/>
        <v>14</v>
      </c>
      <c r="G26" s="17"/>
      <c r="H26" s="239" t="s">
        <v>510</v>
      </c>
      <c r="I26" s="18"/>
      <c r="J26" s="62" t="s">
        <v>517</v>
      </c>
      <c r="K26" s="63" t="s">
        <v>518</v>
      </c>
      <c r="L26" s="49">
        <v>2005</v>
      </c>
      <c r="M26" s="23" t="s">
        <v>223</v>
      </c>
      <c r="N26" s="50">
        <f t="shared" si="1"/>
        <v>14</v>
      </c>
      <c r="O26" s="42" t="s">
        <v>251</v>
      </c>
      <c r="P26" s="241" t="s">
        <v>510</v>
      </c>
    </row>
    <row r="27" spans="1:19" ht="15" thickBot="1" x14ac:dyDescent="0.35">
      <c r="B27" s="47" t="s">
        <v>302</v>
      </c>
      <c r="C27" s="48" t="s">
        <v>248</v>
      </c>
      <c r="D27" s="49">
        <v>2005</v>
      </c>
      <c r="E27" s="23" t="s">
        <v>220</v>
      </c>
      <c r="F27" s="50">
        <f t="shared" si="0"/>
        <v>14</v>
      </c>
      <c r="G27" s="17"/>
      <c r="H27" s="239" t="s">
        <v>496</v>
      </c>
      <c r="I27" s="18"/>
      <c r="J27" s="250" t="s">
        <v>307</v>
      </c>
      <c r="K27" s="251" t="s">
        <v>308</v>
      </c>
      <c r="L27" s="252">
        <v>2005</v>
      </c>
      <c r="M27" s="253" t="s">
        <v>223</v>
      </c>
      <c r="N27" s="254">
        <f t="shared" si="1"/>
        <v>14</v>
      </c>
      <c r="O27" s="255" t="s">
        <v>309</v>
      </c>
      <c r="P27" s="256" t="s">
        <v>496</v>
      </c>
    </row>
    <row r="28" spans="1:19" ht="15" thickBot="1" x14ac:dyDescent="0.35">
      <c r="B28" s="257" t="s">
        <v>305</v>
      </c>
      <c r="C28" s="258" t="s">
        <v>306</v>
      </c>
      <c r="D28" s="259">
        <v>2005</v>
      </c>
      <c r="E28" s="29" t="s">
        <v>220</v>
      </c>
      <c r="F28" s="260">
        <f t="shared" si="0"/>
        <v>14</v>
      </c>
      <c r="G28" s="261"/>
      <c r="H28" s="239" t="s">
        <v>510</v>
      </c>
      <c r="I28" s="18"/>
      <c r="J28" s="18"/>
      <c r="K28" s="18"/>
      <c r="L28" s="18"/>
      <c r="M28" s="18"/>
      <c r="N28" s="18"/>
      <c r="O28" s="18"/>
    </row>
    <row r="29" spans="1:19" x14ac:dyDescent="0.3">
      <c r="B29" s="56"/>
      <c r="C29" s="57"/>
      <c r="D29" s="18"/>
      <c r="E29" s="58"/>
      <c r="F29" s="59"/>
      <c r="G29" s="18"/>
      <c r="H29" s="262"/>
      <c r="I29" s="18"/>
      <c r="P29"/>
      <c r="S29" s="2"/>
    </row>
    <row r="30" spans="1:19" x14ac:dyDescent="0.3">
      <c r="B30" s="263" t="s">
        <v>519</v>
      </c>
      <c r="J30" t="s">
        <v>520</v>
      </c>
    </row>
    <row r="31" spans="1:19" x14ac:dyDescent="0.3">
      <c r="A31" s="1">
        <f>SUM(A1:A30)</f>
        <v>13</v>
      </c>
    </row>
    <row r="32" spans="1:19" x14ac:dyDescent="0.3">
      <c r="B32" s="264" t="s">
        <v>521</v>
      </c>
      <c r="C32" t="s">
        <v>522</v>
      </c>
    </row>
    <row r="33" spans="1:16" x14ac:dyDescent="0.3">
      <c r="B33" s="265" t="s">
        <v>523</v>
      </c>
      <c r="C33" s="265" t="s">
        <v>524</v>
      </c>
      <c r="D33" s="44"/>
      <c r="E33" s="44"/>
      <c r="F33" s="44"/>
      <c r="G33" s="44"/>
      <c r="H33" s="266"/>
      <c r="I33" s="44"/>
      <c r="P33" s="266"/>
    </row>
    <row r="34" spans="1:16" ht="15.6" x14ac:dyDescent="0.3">
      <c r="B34" s="267" t="s">
        <v>525</v>
      </c>
      <c r="C34" s="268" t="s">
        <v>230</v>
      </c>
      <c r="P34" s="266"/>
    </row>
    <row r="35" spans="1:16" ht="15.6" x14ac:dyDescent="0.3">
      <c r="B35" s="267" t="s">
        <v>526</v>
      </c>
      <c r="C35" s="268" t="s">
        <v>267</v>
      </c>
    </row>
    <row r="36" spans="1:16" ht="15.6" x14ac:dyDescent="0.3">
      <c r="B36" s="267" t="s">
        <v>527</v>
      </c>
      <c r="C36" s="268" t="s">
        <v>528</v>
      </c>
    </row>
    <row r="37" spans="1:16" ht="15.6" x14ac:dyDescent="0.3">
      <c r="B37" s="267" t="s">
        <v>529</v>
      </c>
      <c r="C37" s="268" t="s">
        <v>530</v>
      </c>
    </row>
    <row r="38" spans="1:16" ht="15.6" x14ac:dyDescent="0.3">
      <c r="B38" s="267" t="s">
        <v>242</v>
      </c>
      <c r="C38" s="268" t="s">
        <v>277</v>
      </c>
    </row>
    <row r="39" spans="1:16" s="3" customFormat="1" x14ac:dyDescent="0.3">
      <c r="A39" s="4"/>
      <c r="B39" s="268" t="s">
        <v>227</v>
      </c>
      <c r="C39" s="268" t="s">
        <v>284</v>
      </c>
      <c r="H39" s="5"/>
      <c r="J39"/>
      <c r="K39"/>
      <c r="L39"/>
      <c r="M39"/>
      <c r="N39"/>
      <c r="O39"/>
      <c r="P39" s="5"/>
    </row>
    <row r="40" spans="1:16" ht="15.6" x14ac:dyDescent="0.3">
      <c r="B40" s="267" t="s">
        <v>531</v>
      </c>
      <c r="C40" s="268" t="s">
        <v>224</v>
      </c>
      <c r="P40" s="266"/>
    </row>
    <row r="41" spans="1:16" ht="15.6" x14ac:dyDescent="0.3">
      <c r="B41" s="267" t="s">
        <v>532</v>
      </c>
      <c r="C41" s="268" t="s">
        <v>241</v>
      </c>
    </row>
    <row r="42" spans="1:16" ht="15.6" x14ac:dyDescent="0.3">
      <c r="B42" s="269" t="s">
        <v>533</v>
      </c>
      <c r="C42" t="s">
        <v>249</v>
      </c>
    </row>
    <row r="43" spans="1:16" ht="15.6" x14ac:dyDescent="0.3">
      <c r="B43" s="269" t="s">
        <v>493</v>
      </c>
      <c r="C43" t="s">
        <v>265</v>
      </c>
    </row>
    <row r="44" spans="1:16" ht="15.6" x14ac:dyDescent="0.3">
      <c r="B44" s="269" t="s">
        <v>493</v>
      </c>
      <c r="C44" t="s">
        <v>218</v>
      </c>
    </row>
    <row r="45" spans="1:16" ht="15.6" x14ac:dyDescent="0.3">
      <c r="B45" s="269" t="s">
        <v>534</v>
      </c>
      <c r="C45" t="s">
        <v>247</v>
      </c>
    </row>
    <row r="46" spans="1:16" ht="15.6" x14ac:dyDescent="0.3">
      <c r="B46" s="269" t="s">
        <v>535</v>
      </c>
      <c r="C46" t="s">
        <v>290</v>
      </c>
    </row>
    <row r="47" spans="1:16" x14ac:dyDescent="0.3">
      <c r="B47" s="60" t="s">
        <v>536</v>
      </c>
      <c r="C47" s="61" t="s">
        <v>218</v>
      </c>
      <c r="D47" s="49" t="s">
        <v>510</v>
      </c>
      <c r="E47" s="49"/>
      <c r="F47" s="49"/>
      <c r="G47" s="49"/>
      <c r="H47" s="239"/>
      <c r="I47" s="49"/>
    </row>
    <row r="48" spans="1:16" ht="15.6" x14ac:dyDescent="0.3">
      <c r="B48" s="269" t="s">
        <v>537</v>
      </c>
      <c r="C48" s="270" t="s">
        <v>241</v>
      </c>
    </row>
    <row r="49" spans="2:3" ht="15.6" x14ac:dyDescent="0.3">
      <c r="B49" s="269" t="s">
        <v>538</v>
      </c>
      <c r="C49" s="270" t="s">
        <v>261</v>
      </c>
    </row>
    <row r="50" spans="2:3" ht="15.6" x14ac:dyDescent="0.3">
      <c r="B50" s="269" t="s">
        <v>539</v>
      </c>
      <c r="C50" s="270" t="s">
        <v>263</v>
      </c>
    </row>
    <row r="51" spans="2:3" ht="15.6" x14ac:dyDescent="0.3">
      <c r="B51" s="269" t="s">
        <v>308</v>
      </c>
      <c r="C51" s="270" t="s">
        <v>273</v>
      </c>
    </row>
    <row r="52" spans="2:3" ht="15.6" x14ac:dyDescent="0.3">
      <c r="B52" s="269" t="s">
        <v>540</v>
      </c>
      <c r="C52" s="270" t="s">
        <v>273</v>
      </c>
    </row>
    <row r="53" spans="2:3" ht="15.6" x14ac:dyDescent="0.3">
      <c r="B53" s="269" t="s">
        <v>308</v>
      </c>
      <c r="C53" s="270" t="s">
        <v>541</v>
      </c>
    </row>
    <row r="54" spans="2:3" ht="15.6" x14ac:dyDescent="0.3">
      <c r="B54" s="269" t="s">
        <v>523</v>
      </c>
      <c r="C54" s="270" t="s">
        <v>542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10</vt:i4>
      </vt:variant>
    </vt:vector>
  </HeadingPairs>
  <TitlesOfParts>
    <vt:vector size="10" baseType="lpstr">
      <vt:lpstr>Ohjelma</vt:lpstr>
      <vt:lpstr>Kilpkal19</vt:lpstr>
      <vt:lpstr>Mj</vt:lpstr>
      <vt:lpstr>PJ</vt:lpstr>
      <vt:lpstr>Pipon ohjelm_Uusi</vt:lpstr>
      <vt:lpstr>Pipon ohjelma</vt:lpstr>
      <vt:lpstr>Taul2</vt:lpstr>
      <vt:lpstr>Taul3</vt:lpstr>
      <vt:lpstr>mj-leirit</vt:lpstr>
      <vt:lpstr>Punajunnut-19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Lammikko</dc:creator>
  <cp:lastModifiedBy>Lammikko</cp:lastModifiedBy>
  <cp:lastPrinted>2018-11-12T13:33:02Z</cp:lastPrinted>
  <dcterms:created xsi:type="dcterms:W3CDTF">2018-10-07T12:10:08Z</dcterms:created>
  <dcterms:modified xsi:type="dcterms:W3CDTF">2018-11-19T15:45:55Z</dcterms:modified>
</cp:coreProperties>
</file>